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<sst xmlns="http://schemas.openxmlformats.org/spreadsheetml/2006/main" count="85" uniqueCount="33">
  <si>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Subsidio acreditable</t>
  </si>
  <si>
    <t>Subsidio no acreditable</t>
  </si>
  <si>
    <t>Impuesto s/ ing.acum.</t>
  </si>
  <si>
    <t>Impuesto s/ ing.no acum.</t>
  </si>
  <si>
    <t>mes inicial</t>
  </si>
  <si>
    <t>mes final</t>
  </si>
  <si>
    <t>rfc</t>
  </si>
  <si>
    <t>curp</t>
  </si>
  <si>
    <t>apellido paterno</t>
  </si>
  <si>
    <t>apellido materno</t>
  </si>
  <si>
    <t>nombre(s)</t>
  </si>
  <si>
    <t>área geográfica</t>
  </si>
  <si>
    <t>cálculo anual</t>
  </si>
  <si>
    <t>tarifa actual</t>
  </si>
  <si>
    <t>tarifa 1991</t>
  </si>
  <si>
    <t>proporción de subsidio</t>
  </si>
  <si>
    <t>trabajador sindicalizado</t>
  </si>
  <si>
    <t>clave asimilables</t>
  </si>
  <si>
    <t>entidad federativa</t>
  </si>
  <si>
    <t>rfc otro patrón</t>
  </si>
  <si>
    <t>pagos por separación</t>
  </si>
  <si>
    <t>asimilados a salarios</t>
  </si>
  <si>
    <t>pagos del patrón</t>
  </si>
  <si>
    <t>Impuesto tarifa anual</t>
  </si>
  <si>
    <t>Col.vacia, es solo para imprimir</t>
  </si>
  <si>
    <t>&amp;</t>
  </si>
  <si>
    <t>Ingresos asimilados</t>
  </si>
  <si>
    <t>Impuesto retenido</t>
  </si>
  <si>
    <t>B</t>
  </si>
  <si>
    <t>GOMEZ</t>
  </si>
  <si>
    <t>XXXX999999XXA</t>
  </si>
  <si>
    <t>XXXX999999HJCXXX00</t>
  </si>
  <si>
    <t>ALDO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</si>
</sst>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[$-80A]dddd\,\ dd&quot; de &quot;mmmm&quot; de &quot;yyyy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Alignment="1" quotePrefix="1">
      <alignment horizontal="left"/>
    </xf>
    <xf numFmtId="1" fontId="0" fillId="0" borderId="0" xfId="0" applyAlignment="1">
      <alignment horizontal="center" vertical="center" wrapText="1"/>
    </xf>
    <xf numFmtId="1" fontId="0" fillId="0" borderId="0" xfId="0" applyAlignment="1" quotePrefix="1">
      <alignment horizontal="center" vertical="center" wrapText="1"/>
    </xf>
    <xf numFmtId="164" fontId="0" fillId="0" borderId="0" xfId="0" applyNumberFormat="1" applyAlignment="1" quotePrefix="1">
      <alignment horizontal="left"/>
    </xf>
    <xf numFmtId="1" fontId="0" fillId="0" borderId="0" xfId="0" applyAlignment="1">
      <alignment horizontal="left"/>
    </xf>
    <xf numFmtId="1" fontId="0" fillId="2" borderId="0" xfId="0" applyFill="1" applyAlignment="1">
      <alignment horizontal="center" vertical="center" wrapText="1"/>
    </xf>
    <xf numFmtId="1" fontId="0" fillId="2" borderId="0" xfId="0" applyFill="1" applyAlignment="1" quotePrefix="1">
      <alignment horizontal="center" vertical="center" wrapText="1"/>
    </xf>
    <xf numFmtId="1" fontId="0" fillId="0" borderId="0" xfId="0" applyFill="1" applyAlignment="1">
      <alignment horizontal="center" vertical="center" wrapText="1"/>
    </xf>
    <xf numFmtId="1" fontId="0" fillId="3" borderId="0" xfId="0" applyFill="1" applyAlignment="1">
      <alignment horizontal="center" vertical="center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5.7109375" style="0" customWidth="1"/>
    <col min="3" max="3" width="16.8515625" style="0" customWidth="1"/>
    <col min="4" max="4" width="23.7109375" style="0" customWidth="1"/>
    <col min="5" max="6" width="12.7109375" style="0" customWidth="1"/>
    <col min="7" max="7" width="20.7109375" style="0" customWidth="1"/>
    <col min="8" max="8" width="11.421875" style="0" customWidth="1"/>
    <col min="10" max="11" width="11.421875" style="0" customWidth="1"/>
    <col min="13" max="13" width="11.421875" style="0" customWidth="1"/>
    <col min="15" max="28" width="11.421875" style="0" customWidth="1"/>
  </cols>
  <sheetData>
    <row r="1" spans="1:36" ht="38.2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8" t="s">
        <v>9</v>
      </c>
      <c r="G1" s="8" t="s">
        <v>10</v>
      </c>
      <c r="H1" s="9" t="s">
        <v>11</v>
      </c>
      <c r="I1" s="7" t="s">
        <v>12</v>
      </c>
      <c r="J1" s="3" t="s">
        <v>13</v>
      </c>
      <c r="K1" s="3" t="s">
        <v>14</v>
      </c>
      <c r="L1" s="10" t="s">
        <v>15</v>
      </c>
      <c r="M1" s="10" t="s">
        <v>16</v>
      </c>
      <c r="N1" s="10" t="s">
        <v>17</v>
      </c>
      <c r="O1" s="3" t="s">
        <v>18</v>
      </c>
      <c r="P1" s="3" t="s">
        <v>19</v>
      </c>
      <c r="Q1" s="3" t="s">
        <v>19</v>
      </c>
      <c r="R1" s="3" t="s">
        <v>19</v>
      </c>
      <c r="S1" s="3" t="s">
        <v>19</v>
      </c>
      <c r="T1" s="3" t="s">
        <v>19</v>
      </c>
      <c r="U1" s="3" t="s">
        <v>19</v>
      </c>
      <c r="V1" s="3" t="s">
        <v>19</v>
      </c>
      <c r="W1" s="3" t="s">
        <v>19</v>
      </c>
      <c r="X1" s="3" t="s">
        <v>19</v>
      </c>
      <c r="Y1" s="3" t="s">
        <v>19</v>
      </c>
      <c r="Z1" s="3" t="s">
        <v>20</v>
      </c>
      <c r="AA1" s="3" t="s">
        <v>21</v>
      </c>
      <c r="AB1" s="4" t="s">
        <v>22</v>
      </c>
      <c r="AC1" s="7" t="s">
        <v>26</v>
      </c>
      <c r="AD1" s="7" t="s">
        <v>27</v>
      </c>
      <c r="AE1" s="8" t="s">
        <v>23</v>
      </c>
      <c r="AF1" s="7" t="s">
        <v>0</v>
      </c>
      <c r="AG1" s="7" t="s">
        <v>1</v>
      </c>
      <c r="AH1" s="4" t="s">
        <v>2</v>
      </c>
      <c r="AI1" s="4" t="s">
        <v>3</v>
      </c>
      <c r="AJ1" s="4" t="s">
        <v>24</v>
      </c>
    </row>
    <row r="2" spans="1:36" ht="12.75">
      <c r="A2" s="1">
        <v>1</v>
      </c>
      <c r="B2" s="1">
        <f>1+A2</f>
        <v>2</v>
      </c>
      <c r="C2" s="1">
        <f aca="true" t="shared" si="0" ref="C2:AB2">1+B2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  <c r="V2" s="1">
        <f t="shared" si="0"/>
        <v>22</v>
      </c>
      <c r="W2" s="1">
        <f t="shared" si="0"/>
        <v>23</v>
      </c>
      <c r="X2" s="1">
        <f t="shared" si="0"/>
        <v>24</v>
      </c>
      <c r="Y2" s="1">
        <f t="shared" si="0"/>
        <v>25</v>
      </c>
      <c r="Z2" s="1">
        <f t="shared" si="0"/>
        <v>26</v>
      </c>
      <c r="AA2" s="1">
        <f t="shared" si="0"/>
        <v>27</v>
      </c>
      <c r="AB2" s="1">
        <f t="shared" si="0"/>
        <v>28</v>
      </c>
      <c r="AC2" s="1">
        <v>47</v>
      </c>
      <c r="AD2" s="1">
        <v>48</v>
      </c>
      <c r="AE2" s="1">
        <v>115</v>
      </c>
      <c r="AF2" s="1">
        <f>1+AE2</f>
        <v>116</v>
      </c>
      <c r="AG2" s="1">
        <f>1+AF2</f>
        <v>117</v>
      </c>
      <c r="AH2" s="1">
        <f>1+AG2</f>
        <v>118</v>
      </c>
      <c r="AI2" s="1">
        <f>1+AH2</f>
        <v>119</v>
      </c>
      <c r="AJ2" s="1">
        <f>1+AI2</f>
        <v>120</v>
      </c>
    </row>
    <row r="3" spans="1:36" ht="12.75">
      <c r="A3" s="5">
        <v>1</v>
      </c>
      <c r="B3" s="5">
        <v>12</v>
      </c>
      <c r="C3" s="2" t="s">
        <v>30</v>
      </c>
      <c r="D3" s="2" t="s">
        <v>31</v>
      </c>
      <c r="E3" t="s">
        <v>29</v>
      </c>
      <c r="F3" t="s">
        <v>29</v>
      </c>
      <c r="G3" s="6" t="s">
        <v>32</v>
      </c>
      <c r="H3" s="5">
        <v>2</v>
      </c>
      <c r="I3" s="2">
        <v>2</v>
      </c>
      <c r="J3" s="2">
        <v>1</v>
      </c>
      <c r="K3">
        <v>2</v>
      </c>
      <c r="L3" s="11">
        <v>1</v>
      </c>
      <c r="M3">
        <v>2</v>
      </c>
      <c r="N3" s="2" t="s">
        <v>28</v>
      </c>
      <c r="O3">
        <v>14</v>
      </c>
      <c r="Z3">
        <v>2</v>
      </c>
      <c r="AA3">
        <v>1</v>
      </c>
      <c r="AB3">
        <v>2</v>
      </c>
      <c r="AC3">
        <v>25000</v>
      </c>
      <c r="AD3">
        <v>3000</v>
      </c>
      <c r="AF3">
        <v>2000</v>
      </c>
      <c r="AG3">
        <v>0</v>
      </c>
      <c r="AH3">
        <f>IF(AE3-AF3&lt;0,0,AE3-AF3)</f>
        <v>0</v>
      </c>
      <c r="AJ3" t="s">
        <v>25</v>
      </c>
    </row>
    <row r="4" spans="1:36" ht="12.75">
      <c r="A4" s="5">
        <v>1</v>
      </c>
      <c r="B4" s="5">
        <v>12</v>
      </c>
      <c r="C4" s="6"/>
      <c r="D4" s="6"/>
      <c r="G4" s="6"/>
      <c r="H4" s="5">
        <v>2</v>
      </c>
      <c r="I4" s="2">
        <v>2</v>
      </c>
      <c r="J4" s="2">
        <v>1</v>
      </c>
      <c r="K4">
        <v>2</v>
      </c>
      <c r="L4" s="11">
        <f>L3</f>
        <v>1</v>
      </c>
      <c r="M4">
        <v>2</v>
      </c>
      <c r="N4" s="2" t="s">
        <v>28</v>
      </c>
      <c r="O4">
        <v>14</v>
      </c>
      <c r="Z4">
        <v>2</v>
      </c>
      <c r="AA4">
        <v>1</v>
      </c>
      <c r="AB4">
        <v>2</v>
      </c>
      <c r="AH4">
        <f aca="true" t="shared" si="1" ref="AH4:AH24">IF(AE4-AF4&lt;0,0,AE4-AF4)</f>
        <v>0</v>
      </c>
      <c r="AJ4" t="s">
        <v>25</v>
      </c>
    </row>
    <row r="5" spans="1:36" ht="12.75">
      <c r="A5" s="5">
        <v>1</v>
      </c>
      <c r="B5" s="5">
        <v>12</v>
      </c>
      <c r="C5" s="6"/>
      <c r="D5" s="6"/>
      <c r="G5" s="6"/>
      <c r="H5" s="5">
        <v>2</v>
      </c>
      <c r="I5" s="2">
        <v>2</v>
      </c>
      <c r="J5" s="2">
        <v>1</v>
      </c>
      <c r="K5">
        <v>2</v>
      </c>
      <c r="L5" s="11">
        <f aca="true" t="shared" si="2" ref="L5:L24">L4</f>
        <v>1</v>
      </c>
      <c r="M5">
        <v>2</v>
      </c>
      <c r="N5" s="2" t="s">
        <v>28</v>
      </c>
      <c r="O5">
        <v>14</v>
      </c>
      <c r="Z5">
        <v>2</v>
      </c>
      <c r="AA5">
        <v>1</v>
      </c>
      <c r="AB5">
        <v>2</v>
      </c>
      <c r="AH5">
        <f t="shared" si="1"/>
        <v>0</v>
      </c>
      <c r="AJ5" t="s">
        <v>25</v>
      </c>
    </row>
    <row r="6" spans="1:36" ht="12.75">
      <c r="A6" s="5">
        <v>1</v>
      </c>
      <c r="B6" s="5">
        <v>12</v>
      </c>
      <c r="C6" s="6"/>
      <c r="D6" s="6"/>
      <c r="G6" s="6"/>
      <c r="H6" s="5">
        <v>2</v>
      </c>
      <c r="I6" s="2">
        <v>2</v>
      </c>
      <c r="J6" s="2">
        <v>1</v>
      </c>
      <c r="K6">
        <v>2</v>
      </c>
      <c r="L6" s="11">
        <f t="shared" si="2"/>
        <v>1</v>
      </c>
      <c r="M6">
        <v>2</v>
      </c>
      <c r="N6" s="2" t="s">
        <v>28</v>
      </c>
      <c r="O6">
        <v>14</v>
      </c>
      <c r="Z6">
        <v>2</v>
      </c>
      <c r="AA6">
        <v>1</v>
      </c>
      <c r="AB6">
        <v>2</v>
      </c>
      <c r="AH6">
        <f t="shared" si="1"/>
        <v>0</v>
      </c>
      <c r="AJ6" t="s">
        <v>25</v>
      </c>
    </row>
    <row r="7" spans="1:36" ht="12.75">
      <c r="A7" s="5">
        <v>1</v>
      </c>
      <c r="B7" s="5">
        <v>12</v>
      </c>
      <c r="C7" s="6"/>
      <c r="D7" s="6"/>
      <c r="G7" s="6"/>
      <c r="H7" s="5">
        <v>2</v>
      </c>
      <c r="I7" s="2">
        <v>2</v>
      </c>
      <c r="J7" s="2">
        <v>1</v>
      </c>
      <c r="K7">
        <v>2</v>
      </c>
      <c r="L7" s="11">
        <f t="shared" si="2"/>
        <v>1</v>
      </c>
      <c r="M7">
        <v>2</v>
      </c>
      <c r="N7" s="2" t="s">
        <v>28</v>
      </c>
      <c r="O7">
        <v>14</v>
      </c>
      <c r="Z7">
        <v>2</v>
      </c>
      <c r="AA7">
        <v>1</v>
      </c>
      <c r="AB7">
        <v>2</v>
      </c>
      <c r="AH7">
        <f t="shared" si="1"/>
        <v>0</v>
      </c>
      <c r="AJ7" t="s">
        <v>25</v>
      </c>
    </row>
    <row r="8" spans="1:36" ht="12.75">
      <c r="A8" s="5">
        <v>1</v>
      </c>
      <c r="B8" s="5">
        <v>12</v>
      </c>
      <c r="C8" s="6"/>
      <c r="D8" s="6"/>
      <c r="G8" s="6"/>
      <c r="H8" s="5">
        <v>2</v>
      </c>
      <c r="I8" s="2">
        <v>2</v>
      </c>
      <c r="J8" s="2">
        <v>1</v>
      </c>
      <c r="K8">
        <v>2</v>
      </c>
      <c r="L8" s="11">
        <f t="shared" si="2"/>
        <v>1</v>
      </c>
      <c r="M8">
        <v>2</v>
      </c>
      <c r="N8" s="2" t="s">
        <v>28</v>
      </c>
      <c r="O8">
        <v>14</v>
      </c>
      <c r="Z8">
        <v>2</v>
      </c>
      <c r="AA8">
        <v>1</v>
      </c>
      <c r="AB8">
        <v>2</v>
      </c>
      <c r="AH8">
        <f t="shared" si="1"/>
        <v>0</v>
      </c>
      <c r="AJ8" t="s">
        <v>25</v>
      </c>
    </row>
    <row r="9" spans="1:36" ht="12.75">
      <c r="A9" s="5">
        <v>1</v>
      </c>
      <c r="B9" s="5">
        <v>12</v>
      </c>
      <c r="C9" s="6"/>
      <c r="D9" s="6"/>
      <c r="G9" s="6"/>
      <c r="H9" s="5">
        <v>2</v>
      </c>
      <c r="I9" s="2">
        <v>2</v>
      </c>
      <c r="J9" s="2">
        <v>1</v>
      </c>
      <c r="K9">
        <v>2</v>
      </c>
      <c r="L9" s="11">
        <f t="shared" si="2"/>
        <v>1</v>
      </c>
      <c r="M9">
        <v>2</v>
      </c>
      <c r="N9" s="2" t="s">
        <v>28</v>
      </c>
      <c r="O9">
        <v>14</v>
      </c>
      <c r="Z9">
        <v>2</v>
      </c>
      <c r="AA9">
        <v>1</v>
      </c>
      <c r="AB9">
        <v>2</v>
      </c>
      <c r="AH9">
        <f t="shared" si="1"/>
        <v>0</v>
      </c>
      <c r="AJ9" t="s">
        <v>25</v>
      </c>
    </row>
    <row r="10" spans="1:36" ht="12.75">
      <c r="A10" s="5">
        <v>1</v>
      </c>
      <c r="B10" s="5">
        <v>12</v>
      </c>
      <c r="C10" s="6"/>
      <c r="D10" s="6"/>
      <c r="G10" s="6"/>
      <c r="H10" s="5">
        <v>2</v>
      </c>
      <c r="I10" s="2">
        <v>2</v>
      </c>
      <c r="J10" s="2">
        <v>1</v>
      </c>
      <c r="K10">
        <v>2</v>
      </c>
      <c r="L10" s="11">
        <f t="shared" si="2"/>
        <v>1</v>
      </c>
      <c r="M10">
        <v>2</v>
      </c>
      <c r="N10" s="2" t="s">
        <v>28</v>
      </c>
      <c r="O10">
        <v>14</v>
      </c>
      <c r="Z10">
        <v>2</v>
      </c>
      <c r="AA10">
        <v>1</v>
      </c>
      <c r="AB10">
        <v>2</v>
      </c>
      <c r="AH10">
        <f t="shared" si="1"/>
        <v>0</v>
      </c>
      <c r="AJ10" t="s">
        <v>25</v>
      </c>
    </row>
    <row r="11" spans="1:36" ht="12.75">
      <c r="A11" s="5">
        <v>1</v>
      </c>
      <c r="B11" s="5">
        <v>12</v>
      </c>
      <c r="C11" s="6"/>
      <c r="D11" s="6"/>
      <c r="G11" s="6"/>
      <c r="H11" s="5">
        <v>2</v>
      </c>
      <c r="I11" s="2">
        <v>2</v>
      </c>
      <c r="J11" s="2">
        <v>1</v>
      </c>
      <c r="K11">
        <v>2</v>
      </c>
      <c r="L11" s="11">
        <f t="shared" si="2"/>
        <v>1</v>
      </c>
      <c r="M11">
        <v>2</v>
      </c>
      <c r="N11" s="2" t="s">
        <v>28</v>
      </c>
      <c r="O11">
        <v>14</v>
      </c>
      <c r="Z11">
        <v>2</v>
      </c>
      <c r="AA11">
        <v>1</v>
      </c>
      <c r="AB11">
        <v>2</v>
      </c>
      <c r="AH11">
        <f t="shared" si="1"/>
        <v>0</v>
      </c>
      <c r="AJ11" t="s">
        <v>25</v>
      </c>
    </row>
    <row r="12" spans="1:36" ht="12.75">
      <c r="A12" s="5">
        <v>1</v>
      </c>
      <c r="B12" s="5">
        <v>12</v>
      </c>
      <c r="C12" s="6"/>
      <c r="D12" s="6"/>
      <c r="G12" s="6"/>
      <c r="H12" s="5">
        <v>2</v>
      </c>
      <c r="I12" s="2">
        <v>2</v>
      </c>
      <c r="J12" s="2">
        <v>1</v>
      </c>
      <c r="K12">
        <v>2</v>
      </c>
      <c r="L12" s="11">
        <f t="shared" si="2"/>
        <v>1</v>
      </c>
      <c r="M12">
        <v>2</v>
      </c>
      <c r="N12" s="2" t="s">
        <v>28</v>
      </c>
      <c r="O12">
        <v>14</v>
      </c>
      <c r="Z12">
        <v>2</v>
      </c>
      <c r="AA12">
        <v>1</v>
      </c>
      <c r="AB12">
        <v>2</v>
      </c>
      <c r="AH12">
        <f t="shared" si="1"/>
        <v>0</v>
      </c>
      <c r="AJ12" t="s">
        <v>25</v>
      </c>
    </row>
    <row r="13" spans="1:36" ht="12.75">
      <c r="A13" s="5">
        <v>1</v>
      </c>
      <c r="B13" s="5">
        <v>12</v>
      </c>
      <c r="C13" s="6"/>
      <c r="D13" s="6"/>
      <c r="G13" s="6"/>
      <c r="H13" s="5">
        <v>2</v>
      </c>
      <c r="I13" s="2">
        <v>2</v>
      </c>
      <c r="J13" s="2">
        <v>1</v>
      </c>
      <c r="K13">
        <v>2</v>
      </c>
      <c r="L13" s="11">
        <f t="shared" si="2"/>
        <v>1</v>
      </c>
      <c r="M13">
        <v>2</v>
      </c>
      <c r="N13" s="2" t="s">
        <v>28</v>
      </c>
      <c r="O13">
        <v>14</v>
      </c>
      <c r="Z13">
        <v>2</v>
      </c>
      <c r="AA13">
        <v>1</v>
      </c>
      <c r="AB13">
        <v>2</v>
      </c>
      <c r="AH13">
        <f t="shared" si="1"/>
        <v>0</v>
      </c>
      <c r="AJ13" t="s">
        <v>25</v>
      </c>
    </row>
    <row r="14" spans="1:36" ht="12.75">
      <c r="A14" s="5">
        <v>1</v>
      </c>
      <c r="B14" s="5">
        <v>12</v>
      </c>
      <c r="C14" s="6"/>
      <c r="D14" s="6"/>
      <c r="G14" s="6"/>
      <c r="H14" s="5">
        <v>2</v>
      </c>
      <c r="I14" s="2">
        <v>2</v>
      </c>
      <c r="J14" s="2">
        <v>1</v>
      </c>
      <c r="K14">
        <v>2</v>
      </c>
      <c r="L14" s="11">
        <f t="shared" si="2"/>
        <v>1</v>
      </c>
      <c r="M14">
        <v>2</v>
      </c>
      <c r="N14" s="2" t="s">
        <v>28</v>
      </c>
      <c r="O14">
        <v>14</v>
      </c>
      <c r="Z14">
        <v>2</v>
      </c>
      <c r="AA14">
        <v>1</v>
      </c>
      <c r="AB14">
        <v>2</v>
      </c>
      <c r="AH14">
        <f t="shared" si="1"/>
        <v>0</v>
      </c>
      <c r="AJ14" t="s">
        <v>25</v>
      </c>
    </row>
    <row r="15" spans="1:36" ht="12.75">
      <c r="A15" s="5">
        <v>1</v>
      </c>
      <c r="B15" s="5">
        <v>12</v>
      </c>
      <c r="C15" s="6"/>
      <c r="D15" s="6"/>
      <c r="G15" s="6"/>
      <c r="H15" s="5">
        <v>2</v>
      </c>
      <c r="I15" s="2">
        <v>2</v>
      </c>
      <c r="J15" s="2">
        <v>1</v>
      </c>
      <c r="K15">
        <v>2</v>
      </c>
      <c r="L15" s="11">
        <f t="shared" si="2"/>
        <v>1</v>
      </c>
      <c r="M15">
        <v>2</v>
      </c>
      <c r="N15" s="2" t="s">
        <v>28</v>
      </c>
      <c r="O15">
        <v>14</v>
      </c>
      <c r="Z15">
        <v>2</v>
      </c>
      <c r="AA15">
        <v>1</v>
      </c>
      <c r="AB15">
        <v>2</v>
      </c>
      <c r="AH15">
        <f t="shared" si="1"/>
        <v>0</v>
      </c>
      <c r="AJ15" t="s">
        <v>25</v>
      </c>
    </row>
    <row r="16" spans="1:36" ht="12.75">
      <c r="A16" s="5">
        <v>1</v>
      </c>
      <c r="B16" s="5">
        <v>12</v>
      </c>
      <c r="C16" s="6"/>
      <c r="D16" s="6"/>
      <c r="G16" s="6"/>
      <c r="H16" s="5">
        <v>2</v>
      </c>
      <c r="I16" s="2">
        <v>2</v>
      </c>
      <c r="J16" s="2">
        <v>1</v>
      </c>
      <c r="K16">
        <v>2</v>
      </c>
      <c r="L16" s="11">
        <f t="shared" si="2"/>
        <v>1</v>
      </c>
      <c r="M16">
        <v>2</v>
      </c>
      <c r="N16" s="2" t="s">
        <v>28</v>
      </c>
      <c r="O16">
        <v>14</v>
      </c>
      <c r="Z16">
        <v>2</v>
      </c>
      <c r="AA16">
        <v>1</v>
      </c>
      <c r="AB16">
        <v>2</v>
      </c>
      <c r="AH16">
        <f t="shared" si="1"/>
        <v>0</v>
      </c>
      <c r="AJ16" t="s">
        <v>25</v>
      </c>
    </row>
    <row r="17" spans="1:36" ht="12.75">
      <c r="A17" s="5">
        <v>1</v>
      </c>
      <c r="B17" s="5">
        <v>12</v>
      </c>
      <c r="C17" s="6"/>
      <c r="D17" s="6"/>
      <c r="G17" s="6"/>
      <c r="H17" s="5">
        <v>2</v>
      </c>
      <c r="I17" s="2">
        <v>2</v>
      </c>
      <c r="J17" s="2">
        <v>1</v>
      </c>
      <c r="K17">
        <v>2</v>
      </c>
      <c r="L17" s="11">
        <f t="shared" si="2"/>
        <v>1</v>
      </c>
      <c r="M17">
        <v>2</v>
      </c>
      <c r="N17" s="2" t="s">
        <v>28</v>
      </c>
      <c r="O17">
        <v>14</v>
      </c>
      <c r="Z17">
        <v>2</v>
      </c>
      <c r="AA17">
        <v>1</v>
      </c>
      <c r="AB17">
        <v>2</v>
      </c>
      <c r="AH17">
        <f t="shared" si="1"/>
        <v>0</v>
      </c>
      <c r="AJ17" t="s">
        <v>25</v>
      </c>
    </row>
    <row r="18" spans="1:36" ht="12.75">
      <c r="A18" s="5">
        <v>1</v>
      </c>
      <c r="B18" s="5">
        <v>12</v>
      </c>
      <c r="C18" s="6"/>
      <c r="D18" s="6"/>
      <c r="G18" s="6"/>
      <c r="H18" s="5">
        <v>2</v>
      </c>
      <c r="I18" s="2">
        <v>2</v>
      </c>
      <c r="J18" s="2">
        <v>1</v>
      </c>
      <c r="K18">
        <v>2</v>
      </c>
      <c r="L18" s="11">
        <f t="shared" si="2"/>
        <v>1</v>
      </c>
      <c r="M18">
        <v>2</v>
      </c>
      <c r="N18" s="2" t="s">
        <v>28</v>
      </c>
      <c r="O18">
        <v>14</v>
      </c>
      <c r="Z18">
        <v>2</v>
      </c>
      <c r="AA18">
        <v>1</v>
      </c>
      <c r="AB18">
        <v>2</v>
      </c>
      <c r="AH18">
        <f t="shared" si="1"/>
        <v>0</v>
      </c>
      <c r="AJ18" t="s">
        <v>25</v>
      </c>
    </row>
    <row r="19" spans="1:36" ht="12.75">
      <c r="A19" s="5">
        <v>1</v>
      </c>
      <c r="B19" s="5">
        <v>12</v>
      </c>
      <c r="C19" s="6"/>
      <c r="D19" s="6"/>
      <c r="G19" s="6"/>
      <c r="H19" s="5">
        <v>2</v>
      </c>
      <c r="I19" s="2">
        <v>2</v>
      </c>
      <c r="J19" s="2">
        <v>1</v>
      </c>
      <c r="K19">
        <v>2</v>
      </c>
      <c r="L19" s="11">
        <f t="shared" si="2"/>
        <v>1</v>
      </c>
      <c r="M19">
        <v>2</v>
      </c>
      <c r="N19" s="2" t="s">
        <v>28</v>
      </c>
      <c r="O19">
        <v>14</v>
      </c>
      <c r="Z19">
        <v>2</v>
      </c>
      <c r="AA19">
        <v>1</v>
      </c>
      <c r="AB19">
        <v>2</v>
      </c>
      <c r="AH19">
        <f t="shared" si="1"/>
        <v>0</v>
      </c>
      <c r="AJ19" t="s">
        <v>25</v>
      </c>
    </row>
    <row r="20" spans="1:36" ht="12.75">
      <c r="A20" s="5">
        <v>1</v>
      </c>
      <c r="B20" s="5">
        <v>12</v>
      </c>
      <c r="C20" s="6"/>
      <c r="D20" s="6"/>
      <c r="G20" s="6"/>
      <c r="H20" s="5">
        <v>2</v>
      </c>
      <c r="I20" s="2">
        <v>2</v>
      </c>
      <c r="J20" s="2">
        <v>1</v>
      </c>
      <c r="K20">
        <v>2</v>
      </c>
      <c r="L20" s="11">
        <f t="shared" si="2"/>
        <v>1</v>
      </c>
      <c r="M20">
        <v>2</v>
      </c>
      <c r="N20" s="2" t="s">
        <v>28</v>
      </c>
      <c r="O20">
        <v>14</v>
      </c>
      <c r="Z20">
        <v>2</v>
      </c>
      <c r="AA20">
        <v>1</v>
      </c>
      <c r="AB20">
        <v>2</v>
      </c>
      <c r="AH20">
        <f t="shared" si="1"/>
        <v>0</v>
      </c>
      <c r="AJ20" t="s">
        <v>25</v>
      </c>
    </row>
    <row r="21" spans="1:36" ht="12.75">
      <c r="A21" s="5">
        <v>1</v>
      </c>
      <c r="B21" s="5">
        <v>12</v>
      </c>
      <c r="C21" s="6"/>
      <c r="D21" s="6"/>
      <c r="G21" s="6"/>
      <c r="H21" s="5">
        <v>2</v>
      </c>
      <c r="I21" s="2">
        <v>2</v>
      </c>
      <c r="J21" s="2">
        <v>1</v>
      </c>
      <c r="K21">
        <v>2</v>
      </c>
      <c r="L21" s="11">
        <f t="shared" si="2"/>
        <v>1</v>
      </c>
      <c r="M21">
        <v>2</v>
      </c>
      <c r="N21" s="2" t="s">
        <v>28</v>
      </c>
      <c r="O21">
        <v>14</v>
      </c>
      <c r="Z21">
        <v>2</v>
      </c>
      <c r="AA21">
        <v>1</v>
      </c>
      <c r="AB21">
        <v>2</v>
      </c>
      <c r="AH21">
        <f t="shared" si="1"/>
        <v>0</v>
      </c>
      <c r="AJ21" t="s">
        <v>25</v>
      </c>
    </row>
    <row r="22" spans="1:36" ht="12.75">
      <c r="A22" s="5">
        <v>1</v>
      </c>
      <c r="B22" s="5">
        <v>12</v>
      </c>
      <c r="C22" s="6"/>
      <c r="D22" s="6"/>
      <c r="G22" s="6"/>
      <c r="H22" s="5">
        <v>2</v>
      </c>
      <c r="I22" s="2">
        <v>2</v>
      </c>
      <c r="J22" s="2">
        <v>1</v>
      </c>
      <c r="K22">
        <v>2</v>
      </c>
      <c r="L22" s="11">
        <f t="shared" si="2"/>
        <v>1</v>
      </c>
      <c r="M22">
        <v>2</v>
      </c>
      <c r="N22" s="2" t="s">
        <v>28</v>
      </c>
      <c r="O22">
        <v>14</v>
      </c>
      <c r="Z22">
        <v>2</v>
      </c>
      <c r="AA22">
        <v>1</v>
      </c>
      <c r="AB22">
        <v>2</v>
      </c>
      <c r="AH22">
        <f t="shared" si="1"/>
        <v>0</v>
      </c>
      <c r="AJ22" t="s">
        <v>25</v>
      </c>
    </row>
    <row r="23" spans="1:36" ht="12.75">
      <c r="A23" s="5">
        <v>1</v>
      </c>
      <c r="B23" s="5">
        <v>12</v>
      </c>
      <c r="C23" s="6"/>
      <c r="D23" s="6"/>
      <c r="G23" s="6"/>
      <c r="H23" s="5">
        <v>2</v>
      </c>
      <c r="I23" s="2">
        <v>2</v>
      </c>
      <c r="J23" s="2">
        <v>1</v>
      </c>
      <c r="K23">
        <v>2</v>
      </c>
      <c r="L23" s="11">
        <f t="shared" si="2"/>
        <v>1</v>
      </c>
      <c r="M23">
        <v>2</v>
      </c>
      <c r="N23" s="2" t="s">
        <v>28</v>
      </c>
      <c r="O23">
        <v>14</v>
      </c>
      <c r="Z23">
        <v>2</v>
      </c>
      <c r="AA23">
        <v>1</v>
      </c>
      <c r="AB23">
        <v>2</v>
      </c>
      <c r="AH23">
        <f t="shared" si="1"/>
        <v>0</v>
      </c>
      <c r="AJ23" t="s">
        <v>25</v>
      </c>
    </row>
    <row r="24" spans="1:36" ht="12.75">
      <c r="A24" s="5">
        <v>1</v>
      </c>
      <c r="B24" s="5">
        <v>12</v>
      </c>
      <c r="C24" s="6"/>
      <c r="D24" s="6"/>
      <c r="G24" s="6"/>
      <c r="H24" s="5">
        <v>2</v>
      </c>
      <c r="I24" s="2">
        <v>2</v>
      </c>
      <c r="J24" s="2">
        <v>1</v>
      </c>
      <c r="K24">
        <v>2</v>
      </c>
      <c r="L24" s="11">
        <f t="shared" si="2"/>
        <v>1</v>
      </c>
      <c r="M24">
        <v>2</v>
      </c>
      <c r="N24" s="2" t="s">
        <v>28</v>
      </c>
      <c r="O24">
        <v>14</v>
      </c>
      <c r="Z24">
        <v>2</v>
      </c>
      <c r="AA24">
        <v>1</v>
      </c>
      <c r="AB24">
        <v>2</v>
      </c>
      <c r="AH24">
        <f t="shared" si="1"/>
        <v>0</v>
      </c>
      <c r="AJ24" t="s">
        <v>25</v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2004-01-29T23:44:55Z</dcterms:created>
  <dcterms:modified xsi:type="dcterms:W3CDTF">2005-01-29T02:04:54Z</dcterms:modified>
  <cp:category/>
  <cp:version/>
  <cp:contentType/>
  <cp:contentStatus/>
</cp:coreProperties>
</file>