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<sst xmlns="http://schemas.openxmlformats.org/spreadsheetml/2006/main" count="14" uniqueCount="13">
  <si>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Retención mensual</t>
  </si>
  <si>
    <t>Retención por días:</t>
  </si>
  <si>
    <t>Retención bimestral</t>
  </si>
  <si>
    <t>Monto de la retención normal</t>
  </si>
  <si>
    <t>Días a retener</t>
  </si>
  <si>
    <t>EMPRESA, S.A. de C.V.</t>
  </si>
  <si>
    <t>Seguro de Daños de Vivienda</t>
  </si>
  <si>
    <t>Ausentismos</t>
  </si>
  <si>
    <t>Incapacidades</t>
  </si>
  <si>
    <t>Días del periodo</t>
  </si>
  <si>
    <t>Cuota fija mensual</t>
  </si>
  <si>
    <t>Días del bimestre (en cuota es fijo)</t>
  </si>
  <si>
    <t>Retención de descuentos de INFONAVIT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</si>
</sst>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2" ht="12.75">
      <c r="A1" s="2" t="s">
        <v>5</v>
      </c>
      <c r="B1" s="1"/>
    </row>
    <row r="2" spans="1:2" ht="12.75">
      <c r="A2" s="2" t="s">
        <v>12</v>
      </c>
      <c r="B2" s="1"/>
    </row>
    <row r="3" spans="1:2" ht="12.75">
      <c r="A3" s="1" t="s">
        <v>10</v>
      </c>
      <c r="B3" s="1"/>
    </row>
    <row r="6" spans="1:2" ht="12.75">
      <c r="A6" s="7" t="s">
        <v>10</v>
      </c>
      <c r="B6" s="10">
        <v>631.32</v>
      </c>
    </row>
    <row r="7" spans="1:2" ht="12.75">
      <c r="A7" s="4" t="s">
        <v>6</v>
      </c>
      <c r="B7" s="5">
        <v>15</v>
      </c>
    </row>
    <row r="8" spans="1:2" ht="12.75">
      <c r="A8" s="3" t="s">
        <v>0</v>
      </c>
      <c r="B8" s="5">
        <f>B6+B7/2</f>
        <v>638.82</v>
      </c>
    </row>
    <row r="9" spans="1:2" ht="12.75">
      <c r="A9" s="3" t="s">
        <v>2</v>
      </c>
      <c r="B9" s="5">
        <f>B8*2</f>
        <v>1277.64</v>
      </c>
    </row>
    <row r="10" spans="1:2" ht="12.75">
      <c r="A10" s="4" t="s">
        <v>11</v>
      </c>
      <c r="B10" s="9">
        <f>365.25/6</f>
        <v>60.875</v>
      </c>
    </row>
    <row r="11" spans="1:2" ht="12.75">
      <c r="A11" s="3"/>
      <c r="B11" s="6"/>
    </row>
    <row r="12" spans="1:2" ht="12.75">
      <c r="A12" s="4" t="s">
        <v>1</v>
      </c>
      <c r="B12" s="6"/>
    </row>
    <row r="13" spans="1:2" ht="12.75">
      <c r="A13" s="4" t="s">
        <v>9</v>
      </c>
      <c r="B13" s="8">
        <v>7</v>
      </c>
    </row>
    <row r="14" spans="1:2" ht="12.75">
      <c r="A14" s="4" t="s">
        <v>7</v>
      </c>
      <c r="B14" s="8">
        <v>0</v>
      </c>
    </row>
    <row r="15" spans="1:2" ht="12.75">
      <c r="A15" s="7" t="s">
        <v>8</v>
      </c>
      <c r="B15" s="8">
        <v>0</v>
      </c>
    </row>
    <row r="16" spans="1:2" ht="12.75">
      <c r="A16" s="3" t="s">
        <v>4</v>
      </c>
      <c r="B16" s="9">
        <f>B13-B14-B15</f>
        <v>7</v>
      </c>
    </row>
    <row r="17" spans="1:2" ht="12.75">
      <c r="A17" s="4" t="s">
        <v>3</v>
      </c>
      <c r="B17" s="5">
        <f>(B9-B7)/B10*B16+B7/B10*B16</f>
        <v>146.91548254620125</v>
      </c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2018-01-05T03:19:26Z</dcterms:modified>
  <cp:category/>
  <cp:version/>
  <cp:contentType/>
  <cp:contentStatus/>
</cp:coreProperties>
</file>