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<sst xmlns="http://schemas.openxmlformats.org/spreadsheetml/2006/main" count="15" uniqueCount="15">
  <si>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Retención por días:</t>
  </si>
  <si>
    <t>Retención bimestral</t>
  </si>
  <si>
    <t>Monto a descontar</t>
  </si>
  <si>
    <t>Monto de la retención normal</t>
  </si>
  <si>
    <t>Monto de la retención ajustada</t>
  </si>
  <si>
    <t>Días a retener</t>
  </si>
  <si>
    <t>EMPRESA, S.A. de C.V.</t>
  </si>
  <si>
    <t>Seguro de Daños de Vivienda</t>
  </si>
  <si>
    <t>Porcentaje de retención</t>
  </si>
  <si>
    <t>Salario diario integrado</t>
  </si>
  <si>
    <t>Retención de descuentos de INFONAVIT 2009</t>
  </si>
  <si>
    <t>Días del bimestre</t>
  </si>
  <si>
    <t>Incapacidades</t>
  </si>
  <si>
    <t>Ausentismos</t>
  </si>
  <si>
    <t>Porcentaje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</si>
</sst>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0"/>
    <numFmt numFmtId="167" formatCode="&quot;$&quot;#,##0.0000"/>
    <numFmt numFmtId="168" formatCode="[$-80A]dddd\,\ dd&quot; de &quot;mmmm&quot; de &quot;yyyy"/>
    <numFmt numFmtId="169" formatCode="dd/mmm/yyyy"/>
    <numFmt numFmtId="170" formatCode="#,##0.000"/>
    <numFmt numFmtId="171" formatCode="[$-80A]d&quot; de &quot;mmmm&quot; de &quot;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0" fontId="0" fillId="2" borderId="0" xfId="21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0.7109375" style="0" customWidth="1"/>
    <col min="2" max="2" width="12.7109375" style="0" customWidth="1"/>
  </cols>
  <sheetData>
    <row r="1" spans="1:4" ht="12.75">
      <c r="A1" s="2" t="s">
        <v>6</v>
      </c>
      <c r="B1" s="1"/>
      <c r="C1" s="1"/>
      <c r="D1" s="1"/>
    </row>
    <row r="2" spans="1:4" ht="12.75">
      <c r="A2" s="2" t="s">
        <v>10</v>
      </c>
      <c r="B2" s="1"/>
      <c r="C2" s="1"/>
      <c r="D2" s="1"/>
    </row>
    <row r="3" spans="1:4" ht="12.75">
      <c r="A3" s="1" t="s">
        <v>14</v>
      </c>
      <c r="B3" s="1"/>
      <c r="C3" s="1"/>
      <c r="D3" s="1"/>
    </row>
    <row r="6" spans="1:4" ht="12.75">
      <c r="A6" s="4" t="s">
        <v>7</v>
      </c>
      <c r="B6" s="5">
        <v>13</v>
      </c>
      <c r="C6" s="3"/>
      <c r="D6" s="3"/>
    </row>
    <row r="7" spans="1:4" ht="12.75">
      <c r="A7" s="3" t="s">
        <v>1</v>
      </c>
      <c r="B7" s="5">
        <f>B9*B10*B12+B6</f>
        <v>3799.4224999999997</v>
      </c>
      <c r="C7" s="3"/>
      <c r="D7" s="3"/>
    </row>
    <row r="8" spans="1:4" ht="12.75">
      <c r="A8" s="3"/>
      <c r="B8" s="6"/>
      <c r="C8" s="3"/>
      <c r="D8" s="3"/>
    </row>
    <row r="9" spans="1:4" ht="12.75">
      <c r="A9" s="3" t="s">
        <v>8</v>
      </c>
      <c r="B9" s="11">
        <v>0.25</v>
      </c>
      <c r="C9" s="3"/>
      <c r="D9" s="3"/>
    </row>
    <row r="10" spans="1:4" ht="12.75">
      <c r="A10" s="4" t="s">
        <v>9</v>
      </c>
      <c r="B10" s="10">
        <v>248.29</v>
      </c>
      <c r="C10" s="3"/>
      <c r="D10" s="3"/>
    </row>
    <row r="11" spans="1:4" ht="12.75">
      <c r="A11" s="4" t="s">
        <v>0</v>
      </c>
      <c r="B11" s="6"/>
      <c r="C11" s="3"/>
      <c r="D11" s="3"/>
    </row>
    <row r="12" spans="1:4" ht="12.75">
      <c r="A12" s="7" t="s">
        <v>11</v>
      </c>
      <c r="B12" s="8">
        <v>61</v>
      </c>
      <c r="C12" s="3"/>
      <c r="D12" s="3"/>
    </row>
    <row r="13" spans="1:4" ht="12.75">
      <c r="A13" s="4" t="s">
        <v>13</v>
      </c>
      <c r="B13" s="8">
        <v>0</v>
      </c>
      <c r="C13" s="3"/>
      <c r="D13" s="3"/>
    </row>
    <row r="14" spans="1:4" ht="12.75">
      <c r="A14" s="3" t="s">
        <v>5</v>
      </c>
      <c r="B14" s="8">
        <f>B12-B13</f>
        <v>61</v>
      </c>
      <c r="C14" s="3"/>
      <c r="D14" s="3"/>
    </row>
    <row r="15" spans="1:4" ht="12.75">
      <c r="A15" s="4" t="s">
        <v>3</v>
      </c>
      <c r="B15" s="5">
        <f>B14/B12*(B7-B6)+B6</f>
        <v>3799.4224999999997</v>
      </c>
      <c r="C15" s="3"/>
      <c r="D15" s="3"/>
    </row>
    <row r="16" spans="1:4" ht="12.75">
      <c r="A16" s="7" t="s">
        <v>12</v>
      </c>
      <c r="B16" s="9">
        <v>0</v>
      </c>
      <c r="C16" s="3"/>
      <c r="D16" s="3"/>
    </row>
    <row r="17" spans="1:4" ht="12.75">
      <c r="A17" s="7" t="s">
        <v>2</v>
      </c>
      <c r="B17" s="5">
        <f>B16/B12*(B7-B6)</f>
        <v>0</v>
      </c>
      <c r="C17" s="3"/>
      <c r="D17" s="3"/>
    </row>
    <row r="18" spans="1:4" ht="12.75">
      <c r="A18" s="4" t="s">
        <v>4</v>
      </c>
      <c r="B18" s="5">
        <f>B15-B17</f>
        <v>3799.4224999999997</v>
      </c>
      <c r="C18" s="3"/>
      <c r="D18" s="3"/>
    </row>
  </sheetData>
  <printOptions/>
  <pageMargins left="0.7874015748031497" right="0.7874015748031497" top="0.984251968503937" bottom="0.7874015748031497" header="0" footer="0"/>
  <pageSetup horizontalDpi="300" verticalDpi="300" orientation="portrait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2008-01-17T02:01:04Z</cp:lastPrinted>
  <dcterms:created xsi:type="dcterms:W3CDTF">2006-08-16T19:24:21Z</dcterms:created>
  <dcterms:modified xsi:type="dcterms:W3CDTF">2014-10-23T11:46:03Z</dcterms:modified>
  <cp:category/>
  <cp:version/>
  <cp:contentType/>
  <cp:contentStatus/>
</cp:coreProperties>
</file>