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<sst xmlns="http://schemas.openxmlformats.org/spreadsheetml/2006/main" count="266" uniqueCount="113">
  <si>
    <t>Sueldo E</t>
  </si>
  <si>
    <t>Aguinaldo G</t>
  </si>
  <si>
    <t>Aguinaldo E</t>
  </si>
  <si>
    <t>Prima Vac. G</t>
  </si>
  <si>
    <t>Prima Vac. E</t>
  </si>
  <si>
    <t>PTU G</t>
  </si>
  <si>
    <t>PTU E</t>
  </si>
  <si>
    <t>Fondo G</t>
  </si>
  <si>
    <t>Fondo E</t>
  </si>
  <si>
    <t>Despensa G</t>
  </si>
  <si>
    <t>Despensa E</t>
  </si>
  <si>
    <t>Puntualidad G</t>
  </si>
  <si>
    <t>Puntualidad E</t>
  </si>
  <si>
    <t>Suma G</t>
  </si>
  <si>
    <t>Suma E</t>
  </si>
  <si>
    <t>ISPT RET.</t>
  </si>
  <si>
    <t>Saldo no compensado</t>
  </si>
  <si>
    <t>Crédito calculado</t>
  </si>
  <si>
    <t>Crédito pagado</t>
  </si>
  <si>
    <t>Total prev.soc.</t>
  </si>
  <si>
    <t>Prev.social exenta</t>
  </si>
  <si>
    <t>Subsidio acreditable</t>
  </si>
  <si>
    <t>Subsidio no acreditable</t>
  </si>
  <si>
    <t>Impuesto s/ ing.acum.</t>
  </si>
  <si>
    <t>Impuesto s/ ing.no acum.</t>
  </si>
  <si>
    <t>mes inicial</t>
  </si>
  <si>
    <t>mes final</t>
  </si>
  <si>
    <t>rfc</t>
  </si>
  <si>
    <t>curp</t>
  </si>
  <si>
    <t>apellido paterno</t>
  </si>
  <si>
    <t>apellido materno</t>
  </si>
  <si>
    <t>nombre(s)</t>
  </si>
  <si>
    <t>área geográfica</t>
  </si>
  <si>
    <t>proporción de subsidio</t>
  </si>
  <si>
    <t>rfc otro patrón</t>
  </si>
  <si>
    <t>Horas extras E</t>
  </si>
  <si>
    <t>Horas extras G</t>
  </si>
  <si>
    <t>Prima dom. G</t>
  </si>
  <si>
    <t>Prima dom. E</t>
  </si>
  <si>
    <t>Pagos de otros patr.G</t>
  </si>
  <si>
    <t>Pagos de otros patr.E</t>
  </si>
  <si>
    <t>Otros pagos por sal. G</t>
  </si>
  <si>
    <t>Otros pagos por sal. E</t>
  </si>
  <si>
    <t>isr ret.por otros patr.</t>
  </si>
  <si>
    <t>Impuesto tarifa anual</t>
  </si>
  <si>
    <t>Col.vacia, es solo para imprimir</t>
  </si>
  <si>
    <t>&amp;</t>
  </si>
  <si>
    <t>EL SIMBOLO &amp; QUE APARECE AL FINAL, ES PARA ASEGURAR QUE SE IMPRIMAN TODAS LAS COLUMNAS</t>
  </si>
  <si>
    <t>NOTAS:</t>
  </si>
  <si>
    <t>COPIEN HACIA ABAJO LOS CAMPOS IGUALES, COMO ESTÁN LA PROPORCIÓN DE SUBSIDIO Y LAS FÓRMULAS.</t>
  </si>
  <si>
    <t>Subsidios incap. G</t>
  </si>
  <si>
    <t>Subsidios incap. E</t>
  </si>
  <si>
    <t>Becas G.</t>
  </si>
  <si>
    <t>Becas E.</t>
  </si>
  <si>
    <t>01</t>
  </si>
  <si>
    <t>12</t>
  </si>
  <si>
    <t>Viáticos G</t>
  </si>
  <si>
    <t>Viáticos E</t>
  </si>
  <si>
    <t>Gastos médicos G</t>
  </si>
  <si>
    <t>Gastos médicos E</t>
  </si>
  <si>
    <t>Gastos funeral G</t>
  </si>
  <si>
    <t>Gastos funeral E</t>
  </si>
  <si>
    <t>Contribuciones G</t>
  </si>
  <si>
    <t>Contribuciones E</t>
  </si>
  <si>
    <t>Seguro de vida G</t>
  </si>
  <si>
    <t>Seguro de vida E</t>
  </si>
  <si>
    <t>Ayuda para renta G</t>
  </si>
  <si>
    <t>Ayuda para renta E</t>
  </si>
  <si>
    <t>Escolares G</t>
  </si>
  <si>
    <t>Escolares E</t>
  </si>
  <si>
    <t>Anteojos G</t>
  </si>
  <si>
    <t>Anteojos E</t>
  </si>
  <si>
    <t>Transporte G</t>
  </si>
  <si>
    <t>Transporte E</t>
  </si>
  <si>
    <t>Sindic.G</t>
  </si>
  <si>
    <t>Sindic.E</t>
  </si>
  <si>
    <t>Suma ing.sueldos y salarios</t>
  </si>
  <si>
    <t>CUANDO CONVIERTAN EL ARCHIVO EN WORD PAD, DESPUES DE SUSTITUIR LAS TABULACIONES POR RAYAS</t>
  </si>
  <si>
    <t>O PIPES (COPIEN ESTE SI LO NECESITAN  |  ) SUSTITUYAN LOS SIMBOLOS &amp; POR NADA, PARA QUE DESAPAREZCAN.</t>
  </si>
  <si>
    <t>Subsidio p. el empleo pagado</t>
  </si>
  <si>
    <t>Subsidio p. el empleo calculado</t>
  </si>
  <si>
    <t>LOS ASIMILABLES SE PUEDEN CARGAR DESPUÉS USANDO LA HOJA PARA ASIMILABLES.</t>
  </si>
  <si>
    <t>Y LOS PAGOS POR SEPARACIÓN SE CAPTURAN A MANO EN EL DIM (SE SUPONE QUE NO SON MUCHOS EN EL AÑO, YA QUE ES EMPRESA PEQUEÑA)</t>
  </si>
  <si>
    <t>tarifa actual (1 si 2 no)</t>
  </si>
  <si>
    <t>tarifa 1991
(1 si 2 no)</t>
  </si>
  <si>
    <t>trabajador sindicalizado
(1 si 2 no)</t>
  </si>
  <si>
    <t>clave asimilables
(0 sin selec.)</t>
  </si>
  <si>
    <t>entidad federativa
(ver layout)</t>
  </si>
  <si>
    <t>monto de las aportaciones voluntarias</t>
  </si>
  <si>
    <t>aplicó las aportaciones voluntarias en el cálculo</t>
  </si>
  <si>
    <t>aportaciones voluntarias deducibles</t>
  </si>
  <si>
    <t>aportaciones voluntarias deducibles aplicadas</t>
  </si>
  <si>
    <t>cálculo anual
(1 si 2 no)</t>
  </si>
  <si>
    <t>pagos por separación
(1 si 2 no)</t>
  </si>
  <si>
    <t>asimilados a salarios
(1 si 2 no)</t>
  </si>
  <si>
    <t>pagos del patrón
(1 si 2 no)</t>
  </si>
  <si>
    <t>Sueldo G</t>
  </si>
  <si>
    <t>Seguro gastos médicos G</t>
  </si>
  <si>
    <t>Seguro gastos médicos E</t>
  </si>
  <si>
    <t>Vales para restaurante gravado</t>
  </si>
  <si>
    <t>Vales para restaurante exento</t>
  </si>
  <si>
    <t>Vales para gasolina gravado</t>
  </si>
  <si>
    <t>Vales para gasolina exento</t>
  </si>
  <si>
    <t>Vales para ropa gravado</t>
  </si>
  <si>
    <t>Vales para ropa exento</t>
  </si>
  <si>
    <t>A favor por compensar</t>
  </si>
  <si>
    <t>Impuesto local</t>
  </si>
  <si>
    <t xml:space="preserve"> </t>
  </si>
  <si>
    <t>CHEQUEN INSTRUCTIVO EN LA PAGINA www.minifiscal.com</t>
  </si>
  <si>
    <t>QUITAR ESTA COLUMNA (DG) y sucesivas ANTES DE ENVIAR A TXT, ES SOLO UNA COMPROBACION RAPIDA</t>
  </si>
  <si>
    <r>
      <t xml:space="preserve">COMPRO-BACION </t>
    </r>
    <r>
      <rPr>
        <b/>
        <sz val="10"/>
        <rFont val="Arial"/>
        <family val="2"/>
      </rPr>
      <t>(QUITAR)</t>
    </r>
  </si>
  <si>
    <r>
      <t xml:space="preserve">ESTA HOJA ESTÁ HECHA PARA CARGA BATCH DE SALARIOS </t>
    </r>
    <r>
      <rPr>
        <b/>
        <sz val="10"/>
        <rFont val="Arial"/>
        <family val="2"/>
      </rPr>
      <t>SIN ASIMILABLES NI PAGOS POR SEPARACIÓN.</t>
    </r>
  </si>
  <si>
    <t>SI NECESITAN MAS RENGLONES, SOLO COPIEN EL ULTIMO HACIA ABAJO.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</si>
</sst>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[$-80A]dddd\,\ dd&quot; de &quot;mmmm&quot; de &quot;yyyy"/>
    <numFmt numFmtId="166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Alignment="1" quotePrefix="1">
      <alignment horizontal="left"/>
    </xf>
    <xf numFmtId="1" fontId="0" fillId="0" borderId="0" xfId="0" applyAlignment="1">
      <alignment horizontal="center" vertical="center" wrapText="1"/>
    </xf>
    <xf numFmtId="1" fontId="0" fillId="0" borderId="0" xfId="0" applyAlignment="1" quotePrefix="1">
      <alignment horizontal="center" vertical="center" wrapText="1"/>
    </xf>
    <xf numFmtId="164" fontId="0" fillId="0" borderId="0" xfId="0" applyNumberFormat="1" applyAlignment="1" quotePrefix="1">
      <alignment horizontal="left"/>
    </xf>
    <xf numFmtId="1" fontId="0" fillId="2" borderId="0" xfId="0" applyFill="1" applyAlignment="1">
      <alignment horizontal="center" vertical="center" wrapText="1"/>
    </xf>
    <xf numFmtId="1" fontId="0" fillId="2" borderId="0" xfId="0" applyFill="1" applyAlignment="1" quotePrefix="1">
      <alignment horizontal="center" vertical="center" wrapText="1"/>
    </xf>
    <xf numFmtId="1" fontId="0" fillId="0" borderId="0" xfId="0" applyFill="1" applyAlignment="1">
      <alignment horizontal="center" vertical="center" wrapText="1"/>
    </xf>
    <xf numFmtId="1" fontId="0" fillId="3" borderId="0" xfId="0" applyFill="1" applyAlignment="1">
      <alignment horizontal="center" vertical="center" wrapText="1"/>
    </xf>
    <xf numFmtId="166" fontId="0" fillId="0" borderId="0" xfId="0" applyNumberFormat="1" applyAlignment="1">
      <alignment/>
    </xf>
    <xf numFmtId="1" fontId="0" fillId="0" borderId="0" xfId="0" applyFill="1" applyAlignment="1" quotePrefix="1">
      <alignment horizontal="center" vertical="center" wrapText="1"/>
    </xf>
    <xf numFmtId="1" fontId="0" fillId="3" borderId="0" xfId="0" applyFill="1" applyAlignment="1" quotePrefix="1">
      <alignment horizontal="center" vertical="center" wrapText="1"/>
    </xf>
    <xf numFmtId="164" fontId="0" fillId="0" borderId="0" xfId="0" applyNumberFormat="1" applyAlignment="1" quotePrefix="1">
      <alignment/>
    </xf>
    <xf numFmtId="1" fontId="0" fillId="0" borderId="0" xfId="0" applyAlignment="1" quotePrefix="1">
      <alignment/>
    </xf>
    <xf numFmtId="1" fontId="2" fillId="0" borderId="0" xfId="0" applyFont="1" applyAlignment="1" quotePrefix="1">
      <alignment horizontal="left"/>
    </xf>
    <xf numFmtId="1" fontId="0" fillId="4" borderId="0" xfId="0" applyFill="1" applyAlignment="1" quotePrefix="1">
      <alignment horizontal="center" vertical="center" wrapText="1"/>
    </xf>
    <xf numFmtId="1" fontId="0" fillId="4" borderId="0" xfId="0" applyFill="1" applyAlignment="1">
      <alignment horizontal="center" vertical="center" wrapText="1"/>
    </xf>
    <xf numFmtId="1" fontId="0" fillId="5" borderId="0" xfId="0" applyFill="1" applyAlignment="1" quotePrefix="1">
      <alignment horizontal="center" vertical="center" wrapText="1"/>
    </xf>
    <xf numFmtId="1" fontId="0" fillId="6" borderId="0" xfId="0" applyFill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5.7109375" style="0" customWidth="1"/>
    <col min="3" max="3" width="16.8515625" style="0" customWidth="1"/>
    <col min="4" max="4" width="23.7109375" style="0" customWidth="1"/>
    <col min="5" max="6" width="12.7109375" style="0" customWidth="1"/>
    <col min="7" max="7" width="20.7109375" style="0" customWidth="1"/>
    <col min="33" max="33" width="11.57421875" style="0" customWidth="1"/>
    <col min="89" max="89" width="11.57421875" style="0" customWidth="1"/>
  </cols>
  <sheetData>
    <row r="1" spans="1:111" ht="51">
      <c r="A1" s="6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7" t="s">
        <v>30</v>
      </c>
      <c r="G1" s="7" t="s">
        <v>31</v>
      </c>
      <c r="H1" s="8" t="s">
        <v>32</v>
      </c>
      <c r="I1" s="7" t="s">
        <v>92</v>
      </c>
      <c r="J1" s="4" t="s">
        <v>83</v>
      </c>
      <c r="K1" s="4" t="s">
        <v>84</v>
      </c>
      <c r="L1" s="3" t="s">
        <v>33</v>
      </c>
      <c r="M1" s="7" t="s">
        <v>85</v>
      </c>
      <c r="N1" s="4" t="s">
        <v>86</v>
      </c>
      <c r="O1" s="4" t="s">
        <v>87</v>
      </c>
      <c r="P1" s="3" t="s">
        <v>34</v>
      </c>
      <c r="Q1" s="3" t="s">
        <v>34</v>
      </c>
      <c r="R1" s="3" t="s">
        <v>34</v>
      </c>
      <c r="S1" s="3" t="s">
        <v>34</v>
      </c>
      <c r="T1" s="3" t="s">
        <v>34</v>
      </c>
      <c r="U1" s="3" t="s">
        <v>34</v>
      </c>
      <c r="V1" s="3" t="s">
        <v>34</v>
      </c>
      <c r="W1" s="3" t="s">
        <v>34</v>
      </c>
      <c r="X1" s="3" t="s">
        <v>34</v>
      </c>
      <c r="Y1" s="3" t="s">
        <v>34</v>
      </c>
      <c r="Z1" s="4" t="s">
        <v>88</v>
      </c>
      <c r="AA1" s="3" t="s">
        <v>89</v>
      </c>
      <c r="AB1" s="3" t="s">
        <v>90</v>
      </c>
      <c r="AC1" s="4" t="s">
        <v>91</v>
      </c>
      <c r="AD1" s="4" t="s">
        <v>93</v>
      </c>
      <c r="AE1" s="4" t="s">
        <v>94</v>
      </c>
      <c r="AF1" s="4" t="s">
        <v>95</v>
      </c>
      <c r="AG1" s="16" t="s">
        <v>96</v>
      </c>
      <c r="AH1" s="3" t="s">
        <v>0</v>
      </c>
      <c r="AI1" s="17" t="s">
        <v>1</v>
      </c>
      <c r="AJ1" s="17" t="s">
        <v>2</v>
      </c>
      <c r="AK1" s="3" t="s">
        <v>56</v>
      </c>
      <c r="AL1" s="4" t="s">
        <v>57</v>
      </c>
      <c r="AM1" s="4" t="s">
        <v>36</v>
      </c>
      <c r="AN1" s="4" t="s">
        <v>35</v>
      </c>
      <c r="AO1" s="17" t="s">
        <v>3</v>
      </c>
      <c r="AP1" s="17" t="s">
        <v>4</v>
      </c>
      <c r="AQ1" s="3" t="s">
        <v>37</v>
      </c>
      <c r="AR1" s="4" t="s">
        <v>38</v>
      </c>
      <c r="AS1" s="17" t="s">
        <v>5</v>
      </c>
      <c r="AT1" s="17" t="s">
        <v>6</v>
      </c>
      <c r="AU1" s="3" t="s">
        <v>58</v>
      </c>
      <c r="AV1" s="4" t="s">
        <v>59</v>
      </c>
      <c r="AW1" s="3" t="s">
        <v>7</v>
      </c>
      <c r="AX1" s="3" t="s">
        <v>8</v>
      </c>
      <c r="AY1" s="3" t="s">
        <v>107</v>
      </c>
      <c r="AZ1" s="3" t="s">
        <v>107</v>
      </c>
      <c r="BA1" s="3" t="s">
        <v>9</v>
      </c>
      <c r="BB1" s="3" t="s">
        <v>10</v>
      </c>
      <c r="BC1" s="3" t="s">
        <v>60</v>
      </c>
      <c r="BD1" s="4" t="s">
        <v>61</v>
      </c>
      <c r="BE1" s="4" t="s">
        <v>62</v>
      </c>
      <c r="BF1" s="4" t="s">
        <v>63</v>
      </c>
      <c r="BG1" s="3" t="s">
        <v>11</v>
      </c>
      <c r="BH1" s="4" t="s">
        <v>12</v>
      </c>
      <c r="BI1" s="3" t="s">
        <v>64</v>
      </c>
      <c r="BJ1" s="4" t="s">
        <v>65</v>
      </c>
      <c r="BK1" s="4" t="s">
        <v>97</v>
      </c>
      <c r="BL1" s="4" t="s">
        <v>98</v>
      </c>
      <c r="BM1" s="3" t="s">
        <v>99</v>
      </c>
      <c r="BN1" s="3" t="s">
        <v>100</v>
      </c>
      <c r="BO1" s="3" t="s">
        <v>101</v>
      </c>
      <c r="BP1" s="3" t="s">
        <v>102</v>
      </c>
      <c r="BQ1" s="3" t="s">
        <v>103</v>
      </c>
      <c r="BR1" s="3" t="s">
        <v>104</v>
      </c>
      <c r="BS1" s="3" t="s">
        <v>66</v>
      </c>
      <c r="BT1" s="4" t="s">
        <v>67</v>
      </c>
      <c r="BU1" s="3" t="s">
        <v>68</v>
      </c>
      <c r="BV1" s="4" t="s">
        <v>69</v>
      </c>
      <c r="BW1" s="3" t="s">
        <v>70</v>
      </c>
      <c r="BX1" s="4" t="s">
        <v>71</v>
      </c>
      <c r="BY1" s="3" t="s">
        <v>72</v>
      </c>
      <c r="BZ1" s="4" t="s">
        <v>73</v>
      </c>
      <c r="CA1" s="3" t="s">
        <v>74</v>
      </c>
      <c r="CB1" s="4" t="s">
        <v>75</v>
      </c>
      <c r="CC1" s="4" t="s">
        <v>50</v>
      </c>
      <c r="CD1" s="4" t="s">
        <v>51</v>
      </c>
      <c r="CE1" s="4" t="s">
        <v>52</v>
      </c>
      <c r="CF1" s="4" t="s">
        <v>53</v>
      </c>
      <c r="CG1" s="4" t="s">
        <v>39</v>
      </c>
      <c r="CH1" s="4" t="s">
        <v>40</v>
      </c>
      <c r="CI1" s="16" t="s">
        <v>41</v>
      </c>
      <c r="CJ1" s="4" t="s">
        <v>42</v>
      </c>
      <c r="CK1" s="9" t="s">
        <v>13</v>
      </c>
      <c r="CL1" s="9" t="s">
        <v>14</v>
      </c>
      <c r="CM1" s="17" t="s">
        <v>15</v>
      </c>
      <c r="CN1" s="4" t="s">
        <v>43</v>
      </c>
      <c r="CO1" s="18" t="s">
        <v>105</v>
      </c>
      <c r="CP1" s="3" t="s">
        <v>16</v>
      </c>
      <c r="CQ1" s="8" t="s">
        <v>17</v>
      </c>
      <c r="CR1" s="11" t="s">
        <v>18</v>
      </c>
      <c r="CS1" s="3" t="s">
        <v>19</v>
      </c>
      <c r="CT1" s="3" t="s">
        <v>20</v>
      </c>
      <c r="CU1" s="9" t="s">
        <v>76</v>
      </c>
      <c r="CV1" s="4" t="s">
        <v>106</v>
      </c>
      <c r="CW1" s="16" t="s">
        <v>79</v>
      </c>
      <c r="CX1" s="4" t="s">
        <v>90</v>
      </c>
      <c r="CY1" s="19" t="s">
        <v>44</v>
      </c>
      <c r="CZ1" s="8" t="s">
        <v>21</v>
      </c>
      <c r="DA1" s="8" t="s">
        <v>22</v>
      </c>
      <c r="DB1" s="9" t="s">
        <v>23</v>
      </c>
      <c r="DC1" s="4" t="s">
        <v>24</v>
      </c>
      <c r="DD1" s="4" t="s">
        <v>106</v>
      </c>
      <c r="DE1" s="16" t="s">
        <v>80</v>
      </c>
      <c r="DF1" s="4" t="s">
        <v>45</v>
      </c>
      <c r="DG1" s="12" t="s">
        <v>110</v>
      </c>
    </row>
    <row r="2" spans="1:111" ht="12.75">
      <c r="A2" s="1">
        <v>1</v>
      </c>
      <c r="B2" s="1">
        <f>1+A2</f>
        <v>2</v>
      </c>
      <c r="C2" s="1">
        <f aca="true" t="shared" si="0" ref="C2:AX2">1+B2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>1+H2</f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  <c r="V2" s="1">
        <f t="shared" si="0"/>
        <v>22</v>
      </c>
      <c r="W2" s="1">
        <f t="shared" si="0"/>
        <v>23</v>
      </c>
      <c r="X2" s="1">
        <f t="shared" si="0"/>
        <v>24</v>
      </c>
      <c r="Y2" s="1">
        <f t="shared" si="0"/>
        <v>25</v>
      </c>
      <c r="Z2" s="1">
        <f t="shared" si="0"/>
        <v>26</v>
      </c>
      <c r="AA2" s="1">
        <f t="shared" si="0"/>
        <v>27</v>
      </c>
      <c r="AB2" s="1">
        <f t="shared" si="0"/>
        <v>28</v>
      </c>
      <c r="AC2" s="1">
        <f t="shared" si="0"/>
        <v>29</v>
      </c>
      <c r="AD2" s="1">
        <f t="shared" si="0"/>
        <v>30</v>
      </c>
      <c r="AE2" s="1">
        <f t="shared" si="0"/>
        <v>31</v>
      </c>
      <c r="AF2" s="1">
        <f t="shared" si="0"/>
        <v>32</v>
      </c>
      <c r="AG2" s="1">
        <v>58</v>
      </c>
      <c r="AH2" s="1">
        <f>1+AG2</f>
        <v>59</v>
      </c>
      <c r="AI2" s="1">
        <f>1+AH2</f>
        <v>60</v>
      </c>
      <c r="AJ2" s="1">
        <f t="shared" si="0"/>
        <v>61</v>
      </c>
      <c r="AK2" s="1">
        <f t="shared" si="0"/>
        <v>62</v>
      </c>
      <c r="AL2" s="1">
        <f t="shared" si="0"/>
        <v>63</v>
      </c>
      <c r="AM2" s="1">
        <f t="shared" si="0"/>
        <v>64</v>
      </c>
      <c r="AN2" s="1">
        <f t="shared" si="0"/>
        <v>65</v>
      </c>
      <c r="AO2" s="1">
        <f t="shared" si="0"/>
        <v>66</v>
      </c>
      <c r="AP2" s="1">
        <f t="shared" si="0"/>
        <v>67</v>
      </c>
      <c r="AQ2" s="1">
        <f t="shared" si="0"/>
        <v>68</v>
      </c>
      <c r="AR2" s="1">
        <f t="shared" si="0"/>
        <v>69</v>
      </c>
      <c r="AS2" s="1">
        <f t="shared" si="0"/>
        <v>70</v>
      </c>
      <c r="AT2" s="1">
        <f t="shared" si="0"/>
        <v>71</v>
      </c>
      <c r="AU2" s="1">
        <f t="shared" si="0"/>
        <v>72</v>
      </c>
      <c r="AV2" s="1">
        <f t="shared" si="0"/>
        <v>73</v>
      </c>
      <c r="AW2" s="1">
        <f t="shared" si="0"/>
        <v>74</v>
      </c>
      <c r="AX2" s="1">
        <f t="shared" si="0"/>
        <v>75</v>
      </c>
      <c r="AY2" s="1">
        <f aca="true" t="shared" si="1" ref="AY2:CP2">1+AX2</f>
        <v>76</v>
      </c>
      <c r="AZ2" s="1">
        <f t="shared" si="1"/>
        <v>77</v>
      </c>
      <c r="BA2" s="1">
        <f t="shared" si="1"/>
        <v>78</v>
      </c>
      <c r="BB2" s="1">
        <f t="shared" si="1"/>
        <v>79</v>
      </c>
      <c r="BC2" s="1">
        <f t="shared" si="1"/>
        <v>80</v>
      </c>
      <c r="BD2" s="1">
        <f t="shared" si="1"/>
        <v>81</v>
      </c>
      <c r="BE2" s="1">
        <f t="shared" si="1"/>
        <v>82</v>
      </c>
      <c r="BF2" s="1">
        <f t="shared" si="1"/>
        <v>83</v>
      </c>
      <c r="BG2" s="1">
        <f t="shared" si="1"/>
        <v>84</v>
      </c>
      <c r="BH2" s="1">
        <f t="shared" si="1"/>
        <v>85</v>
      </c>
      <c r="BI2" s="1">
        <f t="shared" si="1"/>
        <v>86</v>
      </c>
      <c r="BJ2" s="1">
        <f t="shared" si="1"/>
        <v>87</v>
      </c>
      <c r="BK2" s="1">
        <f t="shared" si="1"/>
        <v>88</v>
      </c>
      <c r="BL2" s="1">
        <f t="shared" si="1"/>
        <v>89</v>
      </c>
      <c r="BM2" s="1">
        <f t="shared" si="1"/>
        <v>90</v>
      </c>
      <c r="BN2" s="1">
        <f t="shared" si="1"/>
        <v>91</v>
      </c>
      <c r="BO2" s="1">
        <f t="shared" si="1"/>
        <v>92</v>
      </c>
      <c r="BP2" s="1">
        <f t="shared" si="1"/>
        <v>93</v>
      </c>
      <c r="BQ2" s="1">
        <f t="shared" si="1"/>
        <v>94</v>
      </c>
      <c r="BR2" s="1">
        <f t="shared" si="1"/>
        <v>95</v>
      </c>
      <c r="BS2" s="1">
        <f t="shared" si="1"/>
        <v>96</v>
      </c>
      <c r="BT2" s="1">
        <f t="shared" si="1"/>
        <v>97</v>
      </c>
      <c r="BU2" s="1">
        <f t="shared" si="1"/>
        <v>98</v>
      </c>
      <c r="BV2" s="1">
        <f t="shared" si="1"/>
        <v>99</v>
      </c>
      <c r="BW2" s="1">
        <f t="shared" si="1"/>
        <v>100</v>
      </c>
      <c r="BX2" s="1">
        <f t="shared" si="1"/>
        <v>101</v>
      </c>
      <c r="BY2" s="1">
        <f t="shared" si="1"/>
        <v>102</v>
      </c>
      <c r="BZ2" s="1">
        <f t="shared" si="1"/>
        <v>103</v>
      </c>
      <c r="CA2" s="1">
        <f t="shared" si="1"/>
        <v>104</v>
      </c>
      <c r="CB2" s="1">
        <f t="shared" si="1"/>
        <v>105</v>
      </c>
      <c r="CC2" s="1">
        <f t="shared" si="1"/>
        <v>106</v>
      </c>
      <c r="CD2" s="1">
        <f t="shared" si="1"/>
        <v>107</v>
      </c>
      <c r="CE2" s="1">
        <f t="shared" si="1"/>
        <v>108</v>
      </c>
      <c r="CF2" s="1">
        <f t="shared" si="1"/>
        <v>109</v>
      </c>
      <c r="CG2" s="1">
        <f t="shared" si="1"/>
        <v>110</v>
      </c>
      <c r="CH2" s="1">
        <f t="shared" si="1"/>
        <v>111</v>
      </c>
      <c r="CI2" s="1">
        <f t="shared" si="1"/>
        <v>112</v>
      </c>
      <c r="CJ2" s="1">
        <f t="shared" si="1"/>
        <v>113</v>
      </c>
      <c r="CK2" s="1">
        <f t="shared" si="1"/>
        <v>114</v>
      </c>
      <c r="CL2" s="1">
        <f t="shared" si="1"/>
        <v>115</v>
      </c>
      <c r="CM2" s="1">
        <f t="shared" si="1"/>
        <v>116</v>
      </c>
      <c r="CN2" s="1">
        <f t="shared" si="1"/>
        <v>117</v>
      </c>
      <c r="CO2" s="1">
        <f t="shared" si="1"/>
        <v>118</v>
      </c>
      <c r="CP2" s="1">
        <f t="shared" si="1"/>
        <v>119</v>
      </c>
      <c r="CQ2" s="1">
        <f>1+CP2</f>
        <v>120</v>
      </c>
      <c r="CR2" s="1">
        <f aca="true" t="shared" si="2" ref="CR2:DE2">1+CQ2</f>
        <v>121</v>
      </c>
      <c r="CS2" s="1">
        <f t="shared" si="2"/>
        <v>122</v>
      </c>
      <c r="CT2" s="1">
        <f t="shared" si="2"/>
        <v>123</v>
      </c>
      <c r="CU2" s="1">
        <f t="shared" si="2"/>
        <v>124</v>
      </c>
      <c r="CV2" s="1">
        <f t="shared" si="2"/>
        <v>125</v>
      </c>
      <c r="CW2" s="1">
        <f t="shared" si="2"/>
        <v>126</v>
      </c>
      <c r="CX2" s="1">
        <f t="shared" si="2"/>
        <v>127</v>
      </c>
      <c r="CY2" s="1">
        <f t="shared" si="2"/>
        <v>128</v>
      </c>
      <c r="CZ2" s="1">
        <f t="shared" si="2"/>
        <v>129</v>
      </c>
      <c r="DA2" s="1">
        <f t="shared" si="2"/>
        <v>130</v>
      </c>
      <c r="DB2" s="1">
        <f t="shared" si="2"/>
        <v>131</v>
      </c>
      <c r="DC2" s="1">
        <f t="shared" si="2"/>
        <v>132</v>
      </c>
      <c r="DD2" s="1">
        <f t="shared" si="2"/>
        <v>133</v>
      </c>
      <c r="DE2" s="1">
        <f t="shared" si="2"/>
        <v>134</v>
      </c>
      <c r="DF2" s="1" t="s">
        <v>107</v>
      </c>
      <c r="DG2" s="15" t="s">
        <v>109</v>
      </c>
    </row>
    <row r="3" spans="1:111" ht="12.75">
      <c r="A3" s="5" t="s">
        <v>54</v>
      </c>
      <c r="B3" s="5">
        <v>12</v>
      </c>
      <c r="C3" s="2"/>
      <c r="D3" s="2"/>
      <c r="E3" s="2"/>
      <c r="F3" s="2"/>
      <c r="G3" s="2"/>
      <c r="H3" s="13">
        <v>1</v>
      </c>
      <c r="I3" s="14">
        <v>2</v>
      </c>
      <c r="J3" s="14">
        <v>1</v>
      </c>
      <c r="K3">
        <v>2</v>
      </c>
      <c r="L3" s="10"/>
      <c r="M3">
        <v>2</v>
      </c>
      <c r="N3">
        <v>0</v>
      </c>
      <c r="O3" s="13">
        <v>14</v>
      </c>
      <c r="AA3">
        <v>0</v>
      </c>
      <c r="AD3">
        <v>2</v>
      </c>
      <c r="AE3">
        <v>2</v>
      </c>
      <c r="AF3">
        <v>1</v>
      </c>
      <c r="CK3">
        <f>AG3+AI3+AK3+AM3+AO3+AQ3+AS3+AU3+AW3+AY3+BA3+BC3+BE3+BG3+BI3+BK3+BM3+BO3+BQ3+BS3+BU3+BW3+BY3+CA3+CC3+CE3+CG3+CI3</f>
        <v>0</v>
      </c>
      <c r="CL3">
        <f>AH3+AJ3+AL3+AN3+AP3+AR3+AT3+AV3+AX3+AZ3+BB3+BD3+BF3+BH3+BJ3+BL3+BN3+BP3+BR3+BT3+BV3+BX3+BZ3+CB3+CD3+CF3+CH3+CJ3</f>
        <v>0</v>
      </c>
      <c r="CM3">
        <v>0</v>
      </c>
      <c r="CU3">
        <f>CK3+CL3</f>
        <v>0</v>
      </c>
      <c r="CW3">
        <v>0</v>
      </c>
      <c r="DB3">
        <f>IF(CY3-CZ3-DE3&lt;0,0,CY3-CZ3-DE3)</f>
        <v>0</v>
      </c>
      <c r="DF3" t="s">
        <v>46</v>
      </c>
      <c r="DG3">
        <f>IF(I3=1,DB3-CM3+CO3,0)</f>
        <v>0</v>
      </c>
    </row>
    <row r="4" spans="1:111" ht="12.75">
      <c r="A4" s="5" t="s">
        <v>54</v>
      </c>
      <c r="B4" s="5" t="s">
        <v>55</v>
      </c>
      <c r="C4" s="2"/>
      <c r="D4" s="2"/>
      <c r="E4" s="2"/>
      <c r="F4" s="2"/>
      <c r="G4" s="2"/>
      <c r="H4" s="13">
        <v>1</v>
      </c>
      <c r="I4" s="14">
        <v>2</v>
      </c>
      <c r="J4" s="14">
        <v>1</v>
      </c>
      <c r="K4">
        <v>2</v>
      </c>
      <c r="L4" s="10"/>
      <c r="M4">
        <v>2</v>
      </c>
      <c r="N4">
        <v>0</v>
      </c>
      <c r="O4" s="13">
        <v>14</v>
      </c>
      <c r="AA4">
        <v>0</v>
      </c>
      <c r="AD4">
        <v>2</v>
      </c>
      <c r="AE4">
        <v>2</v>
      </c>
      <c r="AF4">
        <v>1</v>
      </c>
      <c r="CK4">
        <f aca="true" t="shared" si="3" ref="CK4:CK47">AG4+AI4+AK4+AM4+AO4+AQ4+AS4+AU4+AW4+AY4+BA4+BC4+BE4+BG4+BI4+BK4+BM4+BO4+BQ4+BS4+BU4+BW4+BY4+CA4+CC4+CE4+CG4+CI4</f>
        <v>0</v>
      </c>
      <c r="CL4">
        <f aca="true" t="shared" si="4" ref="CL4:CL47">AH4+AJ4+AL4+AN4+AP4+AR4+AT4+AV4+AX4+AZ4+BB4+BD4+BF4+BH4+BJ4+BL4+BN4+BP4+BR4+BT4+BV4+BX4+BZ4+CB4+CD4+CF4+CH4+CJ4</f>
        <v>0</v>
      </c>
      <c r="CM4">
        <v>0</v>
      </c>
      <c r="CU4">
        <f aca="true" t="shared" si="5" ref="CU4:CU47">CK4+CL4</f>
        <v>0</v>
      </c>
      <c r="CW4">
        <v>0</v>
      </c>
      <c r="DB4">
        <f aca="true" t="shared" si="6" ref="DB4:DB50">IF(CY4-CZ4-DE4&lt;0,0,CY4-CZ4-DE4)</f>
        <v>0</v>
      </c>
      <c r="DF4" t="s">
        <v>46</v>
      </c>
      <c r="DG4">
        <f aca="true" t="shared" si="7" ref="DG4:DG50">IF(I4=1,DB4-CM4+CO4,0)</f>
        <v>0</v>
      </c>
    </row>
    <row r="5" spans="1:111" ht="12.75">
      <c r="A5" s="5" t="s">
        <v>54</v>
      </c>
      <c r="B5" s="5" t="s">
        <v>55</v>
      </c>
      <c r="C5" s="2"/>
      <c r="D5" s="2"/>
      <c r="E5" s="2"/>
      <c r="F5" s="2"/>
      <c r="G5" s="2"/>
      <c r="H5" s="13">
        <v>1</v>
      </c>
      <c r="I5" s="14">
        <v>2</v>
      </c>
      <c r="J5" s="14">
        <v>1</v>
      </c>
      <c r="K5">
        <v>2</v>
      </c>
      <c r="L5" s="10"/>
      <c r="M5">
        <v>2</v>
      </c>
      <c r="N5">
        <v>0</v>
      </c>
      <c r="O5" s="13">
        <v>14</v>
      </c>
      <c r="AA5">
        <v>0</v>
      </c>
      <c r="AD5">
        <v>2</v>
      </c>
      <c r="AE5">
        <v>2</v>
      </c>
      <c r="AF5">
        <v>1</v>
      </c>
      <c r="CK5">
        <f t="shared" si="3"/>
        <v>0</v>
      </c>
      <c r="CL5">
        <f t="shared" si="4"/>
        <v>0</v>
      </c>
      <c r="CM5">
        <v>0</v>
      </c>
      <c r="CU5">
        <f t="shared" si="5"/>
        <v>0</v>
      </c>
      <c r="CW5">
        <v>0</v>
      </c>
      <c r="DB5">
        <f t="shared" si="6"/>
        <v>0</v>
      </c>
      <c r="DF5" t="s">
        <v>46</v>
      </c>
      <c r="DG5">
        <f t="shared" si="7"/>
        <v>0</v>
      </c>
    </row>
    <row r="6" spans="1:111" ht="12.75">
      <c r="A6" s="5" t="s">
        <v>54</v>
      </c>
      <c r="B6" s="5" t="s">
        <v>55</v>
      </c>
      <c r="C6" s="2"/>
      <c r="D6" s="2"/>
      <c r="E6" s="2"/>
      <c r="F6" s="2"/>
      <c r="G6" s="2"/>
      <c r="H6" s="13">
        <v>1</v>
      </c>
      <c r="I6" s="14">
        <v>2</v>
      </c>
      <c r="J6" s="14">
        <v>1</v>
      </c>
      <c r="K6">
        <v>2</v>
      </c>
      <c r="L6" s="10"/>
      <c r="M6">
        <v>2</v>
      </c>
      <c r="N6">
        <v>0</v>
      </c>
      <c r="O6" s="13">
        <v>14</v>
      </c>
      <c r="AA6">
        <v>0</v>
      </c>
      <c r="AD6">
        <v>2</v>
      </c>
      <c r="AE6">
        <v>2</v>
      </c>
      <c r="AF6">
        <v>1</v>
      </c>
      <c r="CK6">
        <f t="shared" si="3"/>
        <v>0</v>
      </c>
      <c r="CL6">
        <f t="shared" si="4"/>
        <v>0</v>
      </c>
      <c r="CM6">
        <v>0</v>
      </c>
      <c r="CU6">
        <f t="shared" si="5"/>
        <v>0</v>
      </c>
      <c r="CW6">
        <v>0</v>
      </c>
      <c r="DB6">
        <f t="shared" si="6"/>
        <v>0</v>
      </c>
      <c r="DF6" t="s">
        <v>46</v>
      </c>
      <c r="DG6">
        <f t="shared" si="7"/>
        <v>0</v>
      </c>
    </row>
    <row r="7" spans="1:111" ht="12.75">
      <c r="A7" s="5" t="s">
        <v>54</v>
      </c>
      <c r="B7" s="5" t="s">
        <v>55</v>
      </c>
      <c r="C7" s="2"/>
      <c r="D7" s="2"/>
      <c r="E7" s="2"/>
      <c r="F7" s="2"/>
      <c r="G7" s="2"/>
      <c r="H7" s="13">
        <v>1</v>
      </c>
      <c r="I7" s="14">
        <v>2</v>
      </c>
      <c r="J7" s="14">
        <v>1</v>
      </c>
      <c r="K7">
        <v>2</v>
      </c>
      <c r="L7" s="10"/>
      <c r="M7">
        <v>2</v>
      </c>
      <c r="N7">
        <v>0</v>
      </c>
      <c r="O7" s="13">
        <v>14</v>
      </c>
      <c r="AA7">
        <v>0</v>
      </c>
      <c r="AD7">
        <v>2</v>
      </c>
      <c r="AE7">
        <v>2</v>
      </c>
      <c r="AF7">
        <v>1</v>
      </c>
      <c r="CK7">
        <f t="shared" si="3"/>
        <v>0</v>
      </c>
      <c r="CL7">
        <f t="shared" si="4"/>
        <v>0</v>
      </c>
      <c r="CM7">
        <v>0</v>
      </c>
      <c r="CU7">
        <f t="shared" si="5"/>
        <v>0</v>
      </c>
      <c r="CW7">
        <v>0</v>
      </c>
      <c r="DB7">
        <f t="shared" si="6"/>
        <v>0</v>
      </c>
      <c r="DF7" t="s">
        <v>46</v>
      </c>
      <c r="DG7">
        <f t="shared" si="7"/>
        <v>0</v>
      </c>
    </row>
    <row r="8" spans="1:111" ht="12.75">
      <c r="A8" s="5" t="s">
        <v>54</v>
      </c>
      <c r="B8" s="5" t="s">
        <v>55</v>
      </c>
      <c r="C8" s="2"/>
      <c r="D8" s="2"/>
      <c r="E8" s="2"/>
      <c r="F8" s="2"/>
      <c r="G8" s="2"/>
      <c r="H8" s="13">
        <v>1</v>
      </c>
      <c r="I8" s="14">
        <v>2</v>
      </c>
      <c r="J8" s="14">
        <v>1</v>
      </c>
      <c r="K8">
        <v>2</v>
      </c>
      <c r="L8" s="10"/>
      <c r="M8">
        <v>2</v>
      </c>
      <c r="N8">
        <v>0</v>
      </c>
      <c r="O8" s="13">
        <v>14</v>
      </c>
      <c r="AA8">
        <v>0</v>
      </c>
      <c r="AD8">
        <v>2</v>
      </c>
      <c r="AE8">
        <v>2</v>
      </c>
      <c r="AF8">
        <v>1</v>
      </c>
      <c r="CK8">
        <f t="shared" si="3"/>
        <v>0</v>
      </c>
      <c r="CL8">
        <f t="shared" si="4"/>
        <v>0</v>
      </c>
      <c r="CM8">
        <v>0</v>
      </c>
      <c r="CU8">
        <f t="shared" si="5"/>
        <v>0</v>
      </c>
      <c r="CW8">
        <v>0</v>
      </c>
      <c r="DB8">
        <f t="shared" si="6"/>
        <v>0</v>
      </c>
      <c r="DF8" t="s">
        <v>46</v>
      </c>
      <c r="DG8">
        <f t="shared" si="7"/>
        <v>0</v>
      </c>
    </row>
    <row r="9" spans="1:111" ht="12.75">
      <c r="A9" s="5" t="s">
        <v>54</v>
      </c>
      <c r="B9" s="5" t="s">
        <v>55</v>
      </c>
      <c r="C9" s="2"/>
      <c r="D9" s="2"/>
      <c r="E9" s="2"/>
      <c r="F9" s="2"/>
      <c r="G9" s="2"/>
      <c r="H9" s="13">
        <v>1</v>
      </c>
      <c r="I9" s="14">
        <v>2</v>
      </c>
      <c r="J9" s="14">
        <v>1</v>
      </c>
      <c r="K9">
        <v>2</v>
      </c>
      <c r="L9" s="10"/>
      <c r="M9">
        <v>2</v>
      </c>
      <c r="N9">
        <v>0</v>
      </c>
      <c r="O9" s="13">
        <v>14</v>
      </c>
      <c r="AA9">
        <v>0</v>
      </c>
      <c r="AD9">
        <v>2</v>
      </c>
      <c r="AE9">
        <v>2</v>
      </c>
      <c r="AF9">
        <v>1</v>
      </c>
      <c r="CK9">
        <f t="shared" si="3"/>
        <v>0</v>
      </c>
      <c r="CL9">
        <f t="shared" si="4"/>
        <v>0</v>
      </c>
      <c r="CM9">
        <v>0</v>
      </c>
      <c r="CU9">
        <f t="shared" si="5"/>
        <v>0</v>
      </c>
      <c r="CW9">
        <v>0</v>
      </c>
      <c r="DB9">
        <f t="shared" si="6"/>
        <v>0</v>
      </c>
      <c r="DF9" t="s">
        <v>46</v>
      </c>
      <c r="DG9">
        <f t="shared" si="7"/>
        <v>0</v>
      </c>
    </row>
    <row r="10" spans="1:111" ht="12.75">
      <c r="A10" s="5" t="s">
        <v>54</v>
      </c>
      <c r="B10" s="5" t="s">
        <v>55</v>
      </c>
      <c r="C10" s="2"/>
      <c r="D10" s="2"/>
      <c r="E10" s="2"/>
      <c r="F10" s="2"/>
      <c r="G10" s="2"/>
      <c r="H10" s="13">
        <v>1</v>
      </c>
      <c r="I10" s="14">
        <v>2</v>
      </c>
      <c r="J10" s="14">
        <v>1</v>
      </c>
      <c r="K10">
        <v>2</v>
      </c>
      <c r="L10" s="10"/>
      <c r="M10">
        <v>2</v>
      </c>
      <c r="N10">
        <v>0</v>
      </c>
      <c r="O10" s="13">
        <v>14</v>
      </c>
      <c r="AA10">
        <v>0</v>
      </c>
      <c r="AD10">
        <v>2</v>
      </c>
      <c r="AE10">
        <v>2</v>
      </c>
      <c r="AF10">
        <v>1</v>
      </c>
      <c r="CK10">
        <f t="shared" si="3"/>
        <v>0</v>
      </c>
      <c r="CL10">
        <f t="shared" si="4"/>
        <v>0</v>
      </c>
      <c r="CM10">
        <v>0</v>
      </c>
      <c r="CU10">
        <f t="shared" si="5"/>
        <v>0</v>
      </c>
      <c r="CW10">
        <v>0</v>
      </c>
      <c r="DB10">
        <f t="shared" si="6"/>
        <v>0</v>
      </c>
      <c r="DF10" t="s">
        <v>46</v>
      </c>
      <c r="DG10">
        <f t="shared" si="7"/>
        <v>0</v>
      </c>
    </row>
    <row r="11" spans="1:111" ht="12.75">
      <c r="A11" s="5" t="s">
        <v>54</v>
      </c>
      <c r="B11" s="5" t="s">
        <v>55</v>
      </c>
      <c r="C11" s="2"/>
      <c r="D11" s="2"/>
      <c r="E11" s="2"/>
      <c r="F11" s="2"/>
      <c r="G11" s="2"/>
      <c r="H11" s="13">
        <v>1</v>
      </c>
      <c r="I11" s="14">
        <v>2</v>
      </c>
      <c r="J11" s="14">
        <v>1</v>
      </c>
      <c r="K11">
        <v>2</v>
      </c>
      <c r="L11" s="10"/>
      <c r="M11">
        <v>2</v>
      </c>
      <c r="N11">
        <v>0</v>
      </c>
      <c r="O11" s="13">
        <v>14</v>
      </c>
      <c r="AA11">
        <v>0</v>
      </c>
      <c r="AD11">
        <v>2</v>
      </c>
      <c r="AE11">
        <v>2</v>
      </c>
      <c r="AF11">
        <v>1</v>
      </c>
      <c r="CK11">
        <f t="shared" si="3"/>
        <v>0</v>
      </c>
      <c r="CL11">
        <f t="shared" si="4"/>
        <v>0</v>
      </c>
      <c r="CM11">
        <v>0</v>
      </c>
      <c r="CU11">
        <f t="shared" si="5"/>
        <v>0</v>
      </c>
      <c r="CW11">
        <v>0</v>
      </c>
      <c r="DB11">
        <f t="shared" si="6"/>
        <v>0</v>
      </c>
      <c r="DF11" t="s">
        <v>46</v>
      </c>
      <c r="DG11">
        <f t="shared" si="7"/>
        <v>0</v>
      </c>
    </row>
    <row r="12" spans="1:111" ht="12.75">
      <c r="A12" s="5" t="s">
        <v>54</v>
      </c>
      <c r="B12" s="5" t="s">
        <v>55</v>
      </c>
      <c r="C12" s="2"/>
      <c r="D12" s="2"/>
      <c r="E12" s="2"/>
      <c r="F12" s="2"/>
      <c r="G12" s="2"/>
      <c r="H12" s="13">
        <v>1</v>
      </c>
      <c r="I12" s="14">
        <v>2</v>
      </c>
      <c r="J12" s="14">
        <v>1</v>
      </c>
      <c r="K12">
        <v>2</v>
      </c>
      <c r="L12" s="10"/>
      <c r="M12">
        <v>2</v>
      </c>
      <c r="N12">
        <v>0</v>
      </c>
      <c r="O12" s="13">
        <v>14</v>
      </c>
      <c r="AA12">
        <v>0</v>
      </c>
      <c r="AD12">
        <v>2</v>
      </c>
      <c r="AE12">
        <v>2</v>
      </c>
      <c r="AF12">
        <v>1</v>
      </c>
      <c r="CK12">
        <f t="shared" si="3"/>
        <v>0</v>
      </c>
      <c r="CL12">
        <f t="shared" si="4"/>
        <v>0</v>
      </c>
      <c r="CM12">
        <v>0</v>
      </c>
      <c r="CU12">
        <f t="shared" si="5"/>
        <v>0</v>
      </c>
      <c r="CW12">
        <v>0</v>
      </c>
      <c r="DB12">
        <f t="shared" si="6"/>
        <v>0</v>
      </c>
      <c r="DF12" t="s">
        <v>46</v>
      </c>
      <c r="DG12">
        <f t="shared" si="7"/>
        <v>0</v>
      </c>
    </row>
    <row r="13" spans="1:111" ht="12.75">
      <c r="A13" s="5" t="s">
        <v>54</v>
      </c>
      <c r="B13" s="5" t="s">
        <v>55</v>
      </c>
      <c r="C13" s="2"/>
      <c r="D13" s="2"/>
      <c r="E13" s="2"/>
      <c r="F13" s="2"/>
      <c r="G13" s="2"/>
      <c r="H13" s="13">
        <v>1</v>
      </c>
      <c r="I13" s="14">
        <v>2</v>
      </c>
      <c r="J13" s="14">
        <v>1</v>
      </c>
      <c r="K13">
        <v>2</v>
      </c>
      <c r="L13" s="10"/>
      <c r="M13">
        <v>2</v>
      </c>
      <c r="N13">
        <v>0</v>
      </c>
      <c r="O13" s="13">
        <v>14</v>
      </c>
      <c r="AA13">
        <v>0</v>
      </c>
      <c r="AD13">
        <v>2</v>
      </c>
      <c r="AE13">
        <v>2</v>
      </c>
      <c r="AF13">
        <v>1</v>
      </c>
      <c r="CK13">
        <f t="shared" si="3"/>
        <v>0</v>
      </c>
      <c r="CL13">
        <f t="shared" si="4"/>
        <v>0</v>
      </c>
      <c r="CM13">
        <v>0</v>
      </c>
      <c r="CU13">
        <f t="shared" si="5"/>
        <v>0</v>
      </c>
      <c r="CW13">
        <v>0</v>
      </c>
      <c r="DB13">
        <f t="shared" si="6"/>
        <v>0</v>
      </c>
      <c r="DF13" t="s">
        <v>46</v>
      </c>
      <c r="DG13">
        <f t="shared" si="7"/>
        <v>0</v>
      </c>
    </row>
    <row r="14" spans="1:111" ht="12.75">
      <c r="A14" s="5" t="s">
        <v>54</v>
      </c>
      <c r="B14" s="5" t="s">
        <v>55</v>
      </c>
      <c r="C14" s="2"/>
      <c r="D14" s="2"/>
      <c r="E14" s="2"/>
      <c r="F14" s="2"/>
      <c r="G14" s="2"/>
      <c r="H14" s="13">
        <v>1</v>
      </c>
      <c r="I14" s="14">
        <v>2</v>
      </c>
      <c r="J14" s="14">
        <v>1</v>
      </c>
      <c r="K14">
        <v>2</v>
      </c>
      <c r="L14" s="10"/>
      <c r="M14">
        <v>2</v>
      </c>
      <c r="N14">
        <v>0</v>
      </c>
      <c r="O14" s="13">
        <v>14</v>
      </c>
      <c r="AA14">
        <v>0</v>
      </c>
      <c r="AD14">
        <v>2</v>
      </c>
      <c r="AE14">
        <v>2</v>
      </c>
      <c r="AF14">
        <v>1</v>
      </c>
      <c r="CK14">
        <f t="shared" si="3"/>
        <v>0</v>
      </c>
      <c r="CL14">
        <f t="shared" si="4"/>
        <v>0</v>
      </c>
      <c r="CM14">
        <v>0</v>
      </c>
      <c r="CU14">
        <f t="shared" si="5"/>
        <v>0</v>
      </c>
      <c r="CW14">
        <v>0</v>
      </c>
      <c r="DB14">
        <f t="shared" si="6"/>
        <v>0</v>
      </c>
      <c r="DF14" t="s">
        <v>46</v>
      </c>
      <c r="DG14">
        <f t="shared" si="7"/>
        <v>0</v>
      </c>
    </row>
    <row r="15" spans="1:111" ht="12.75">
      <c r="A15" s="5" t="s">
        <v>54</v>
      </c>
      <c r="B15" s="5" t="s">
        <v>55</v>
      </c>
      <c r="C15" s="2"/>
      <c r="D15" s="2"/>
      <c r="E15" s="2"/>
      <c r="F15" s="2"/>
      <c r="G15" s="2"/>
      <c r="H15" s="13">
        <v>1</v>
      </c>
      <c r="I15" s="14">
        <v>2</v>
      </c>
      <c r="J15" s="14">
        <v>1</v>
      </c>
      <c r="K15">
        <v>2</v>
      </c>
      <c r="L15" s="10"/>
      <c r="M15">
        <v>2</v>
      </c>
      <c r="N15">
        <v>0</v>
      </c>
      <c r="O15" s="13">
        <v>14</v>
      </c>
      <c r="AA15">
        <v>0</v>
      </c>
      <c r="AD15">
        <v>2</v>
      </c>
      <c r="AE15">
        <v>2</v>
      </c>
      <c r="AF15">
        <v>1</v>
      </c>
      <c r="CK15">
        <f t="shared" si="3"/>
        <v>0</v>
      </c>
      <c r="CL15">
        <f t="shared" si="4"/>
        <v>0</v>
      </c>
      <c r="CM15">
        <v>0</v>
      </c>
      <c r="CU15">
        <f t="shared" si="5"/>
        <v>0</v>
      </c>
      <c r="CW15">
        <v>0</v>
      </c>
      <c r="DB15">
        <f t="shared" si="6"/>
        <v>0</v>
      </c>
      <c r="DF15" t="s">
        <v>46</v>
      </c>
      <c r="DG15">
        <f t="shared" si="7"/>
        <v>0</v>
      </c>
    </row>
    <row r="16" spans="1:111" ht="12.75">
      <c r="A16" s="5" t="s">
        <v>54</v>
      </c>
      <c r="B16" s="5" t="s">
        <v>55</v>
      </c>
      <c r="C16" s="2"/>
      <c r="D16" s="2"/>
      <c r="E16" s="2"/>
      <c r="F16" s="2"/>
      <c r="G16" s="2"/>
      <c r="H16" s="13">
        <v>1</v>
      </c>
      <c r="I16" s="14">
        <v>2</v>
      </c>
      <c r="J16" s="14">
        <v>1</v>
      </c>
      <c r="K16">
        <v>2</v>
      </c>
      <c r="L16" s="10"/>
      <c r="M16">
        <v>2</v>
      </c>
      <c r="N16">
        <v>0</v>
      </c>
      <c r="O16" s="13">
        <v>14</v>
      </c>
      <c r="AA16">
        <v>0</v>
      </c>
      <c r="AD16">
        <v>2</v>
      </c>
      <c r="AE16">
        <v>2</v>
      </c>
      <c r="AF16">
        <v>1</v>
      </c>
      <c r="CK16">
        <f t="shared" si="3"/>
        <v>0</v>
      </c>
      <c r="CL16">
        <f t="shared" si="4"/>
        <v>0</v>
      </c>
      <c r="CM16">
        <v>0</v>
      </c>
      <c r="CU16">
        <f t="shared" si="5"/>
        <v>0</v>
      </c>
      <c r="CW16">
        <v>0</v>
      </c>
      <c r="DB16">
        <f t="shared" si="6"/>
        <v>0</v>
      </c>
      <c r="DF16" t="s">
        <v>46</v>
      </c>
      <c r="DG16">
        <f t="shared" si="7"/>
        <v>0</v>
      </c>
    </row>
    <row r="17" spans="1:111" ht="12.75">
      <c r="A17" s="5" t="s">
        <v>54</v>
      </c>
      <c r="B17" s="5" t="s">
        <v>55</v>
      </c>
      <c r="C17" s="2"/>
      <c r="D17" s="2"/>
      <c r="E17" s="2"/>
      <c r="F17" s="2"/>
      <c r="G17" s="2"/>
      <c r="H17" s="13">
        <v>1</v>
      </c>
      <c r="I17" s="14">
        <v>2</v>
      </c>
      <c r="J17" s="14">
        <v>1</v>
      </c>
      <c r="K17">
        <v>2</v>
      </c>
      <c r="L17" s="10"/>
      <c r="M17">
        <v>2</v>
      </c>
      <c r="N17">
        <v>0</v>
      </c>
      <c r="O17" s="13">
        <v>14</v>
      </c>
      <c r="AA17">
        <v>0</v>
      </c>
      <c r="AD17">
        <v>2</v>
      </c>
      <c r="AE17">
        <v>2</v>
      </c>
      <c r="AF17">
        <v>1</v>
      </c>
      <c r="CK17">
        <f t="shared" si="3"/>
        <v>0</v>
      </c>
      <c r="CL17">
        <f t="shared" si="4"/>
        <v>0</v>
      </c>
      <c r="CM17">
        <v>0</v>
      </c>
      <c r="CU17">
        <f t="shared" si="5"/>
        <v>0</v>
      </c>
      <c r="CW17">
        <v>0</v>
      </c>
      <c r="DB17">
        <f t="shared" si="6"/>
        <v>0</v>
      </c>
      <c r="DF17" t="s">
        <v>46</v>
      </c>
      <c r="DG17">
        <f t="shared" si="7"/>
        <v>0</v>
      </c>
    </row>
    <row r="18" spans="1:111" ht="12.75">
      <c r="A18" s="5" t="s">
        <v>54</v>
      </c>
      <c r="B18" s="5" t="s">
        <v>55</v>
      </c>
      <c r="C18" s="2"/>
      <c r="D18" s="2"/>
      <c r="E18" s="2"/>
      <c r="F18" s="2"/>
      <c r="G18" s="2"/>
      <c r="H18" s="13">
        <v>1</v>
      </c>
      <c r="I18" s="14">
        <v>2</v>
      </c>
      <c r="J18" s="14">
        <v>1</v>
      </c>
      <c r="K18">
        <v>2</v>
      </c>
      <c r="L18" s="10"/>
      <c r="M18">
        <v>2</v>
      </c>
      <c r="N18">
        <v>0</v>
      </c>
      <c r="O18" s="13">
        <v>14</v>
      </c>
      <c r="AA18">
        <v>0</v>
      </c>
      <c r="AD18">
        <v>2</v>
      </c>
      <c r="AE18">
        <v>2</v>
      </c>
      <c r="AF18">
        <v>1</v>
      </c>
      <c r="CK18">
        <f t="shared" si="3"/>
        <v>0</v>
      </c>
      <c r="CL18">
        <f t="shared" si="4"/>
        <v>0</v>
      </c>
      <c r="CM18">
        <v>0</v>
      </c>
      <c r="CU18">
        <f t="shared" si="5"/>
        <v>0</v>
      </c>
      <c r="CW18">
        <v>0</v>
      </c>
      <c r="DB18">
        <f t="shared" si="6"/>
        <v>0</v>
      </c>
      <c r="DF18" t="s">
        <v>46</v>
      </c>
      <c r="DG18">
        <f t="shared" si="7"/>
        <v>0</v>
      </c>
    </row>
    <row r="19" spans="1:111" ht="12.75">
      <c r="A19" s="5" t="s">
        <v>54</v>
      </c>
      <c r="B19" s="5" t="s">
        <v>55</v>
      </c>
      <c r="C19" s="2"/>
      <c r="D19" s="2"/>
      <c r="E19" s="2"/>
      <c r="F19" s="2"/>
      <c r="G19" s="2"/>
      <c r="H19" s="13">
        <v>1</v>
      </c>
      <c r="I19" s="14">
        <v>2</v>
      </c>
      <c r="J19" s="14">
        <v>1</v>
      </c>
      <c r="K19">
        <v>2</v>
      </c>
      <c r="L19" s="10"/>
      <c r="M19">
        <v>2</v>
      </c>
      <c r="N19">
        <v>0</v>
      </c>
      <c r="O19" s="13">
        <v>14</v>
      </c>
      <c r="AA19">
        <v>0</v>
      </c>
      <c r="AD19">
        <v>2</v>
      </c>
      <c r="AE19">
        <v>2</v>
      </c>
      <c r="AF19">
        <v>1</v>
      </c>
      <c r="CK19">
        <f t="shared" si="3"/>
        <v>0</v>
      </c>
      <c r="CL19">
        <f t="shared" si="4"/>
        <v>0</v>
      </c>
      <c r="CM19">
        <v>0</v>
      </c>
      <c r="CU19">
        <f t="shared" si="5"/>
        <v>0</v>
      </c>
      <c r="CW19">
        <v>0</v>
      </c>
      <c r="DB19">
        <f t="shared" si="6"/>
        <v>0</v>
      </c>
      <c r="DF19" t="s">
        <v>46</v>
      </c>
      <c r="DG19">
        <f t="shared" si="7"/>
        <v>0</v>
      </c>
    </row>
    <row r="20" spans="1:111" ht="12.75">
      <c r="A20" s="5" t="s">
        <v>54</v>
      </c>
      <c r="B20" s="5" t="s">
        <v>55</v>
      </c>
      <c r="C20" s="2"/>
      <c r="D20" s="2"/>
      <c r="E20" s="2"/>
      <c r="F20" s="2"/>
      <c r="G20" s="2"/>
      <c r="H20" s="13">
        <v>1</v>
      </c>
      <c r="I20" s="14">
        <v>2</v>
      </c>
      <c r="J20" s="14">
        <v>1</v>
      </c>
      <c r="K20">
        <v>2</v>
      </c>
      <c r="L20" s="10"/>
      <c r="M20">
        <v>2</v>
      </c>
      <c r="N20">
        <v>0</v>
      </c>
      <c r="O20" s="13">
        <v>14</v>
      </c>
      <c r="AA20">
        <v>0</v>
      </c>
      <c r="AD20">
        <v>2</v>
      </c>
      <c r="AE20">
        <v>2</v>
      </c>
      <c r="AF20">
        <v>1</v>
      </c>
      <c r="CK20">
        <f t="shared" si="3"/>
        <v>0</v>
      </c>
      <c r="CL20">
        <f t="shared" si="4"/>
        <v>0</v>
      </c>
      <c r="CM20">
        <v>0</v>
      </c>
      <c r="CU20">
        <f t="shared" si="5"/>
        <v>0</v>
      </c>
      <c r="CW20">
        <v>0</v>
      </c>
      <c r="DB20">
        <f t="shared" si="6"/>
        <v>0</v>
      </c>
      <c r="DF20" t="s">
        <v>46</v>
      </c>
      <c r="DG20">
        <f t="shared" si="7"/>
        <v>0</v>
      </c>
    </row>
    <row r="21" spans="1:111" ht="12.75">
      <c r="A21" s="5" t="s">
        <v>54</v>
      </c>
      <c r="B21" s="5" t="s">
        <v>55</v>
      </c>
      <c r="C21" s="2"/>
      <c r="D21" s="2"/>
      <c r="E21" s="2"/>
      <c r="F21" s="2"/>
      <c r="G21" s="2"/>
      <c r="H21" s="13">
        <v>1</v>
      </c>
      <c r="I21" s="14">
        <v>2</v>
      </c>
      <c r="J21" s="14">
        <v>1</v>
      </c>
      <c r="K21">
        <v>2</v>
      </c>
      <c r="L21" s="10"/>
      <c r="M21">
        <v>2</v>
      </c>
      <c r="N21">
        <v>0</v>
      </c>
      <c r="O21" s="13">
        <v>14</v>
      </c>
      <c r="AA21">
        <v>0</v>
      </c>
      <c r="AD21">
        <v>2</v>
      </c>
      <c r="AE21">
        <v>2</v>
      </c>
      <c r="AF21">
        <v>1</v>
      </c>
      <c r="CK21">
        <f t="shared" si="3"/>
        <v>0</v>
      </c>
      <c r="CL21">
        <f t="shared" si="4"/>
        <v>0</v>
      </c>
      <c r="CM21">
        <v>0</v>
      </c>
      <c r="CU21">
        <f t="shared" si="5"/>
        <v>0</v>
      </c>
      <c r="CW21">
        <v>0</v>
      </c>
      <c r="DB21">
        <f t="shared" si="6"/>
        <v>0</v>
      </c>
      <c r="DF21" t="s">
        <v>46</v>
      </c>
      <c r="DG21">
        <f t="shared" si="7"/>
        <v>0</v>
      </c>
    </row>
    <row r="22" spans="1:111" ht="12.75">
      <c r="A22" s="5" t="s">
        <v>54</v>
      </c>
      <c r="B22" s="5" t="s">
        <v>55</v>
      </c>
      <c r="C22" s="2"/>
      <c r="D22" s="2"/>
      <c r="E22" s="2"/>
      <c r="F22" s="2"/>
      <c r="G22" s="2"/>
      <c r="H22" s="13">
        <v>1</v>
      </c>
      <c r="I22" s="14">
        <v>2</v>
      </c>
      <c r="J22" s="14">
        <v>1</v>
      </c>
      <c r="K22">
        <v>2</v>
      </c>
      <c r="L22" s="10"/>
      <c r="M22">
        <v>2</v>
      </c>
      <c r="N22">
        <v>0</v>
      </c>
      <c r="O22" s="13">
        <v>14</v>
      </c>
      <c r="AA22">
        <v>0</v>
      </c>
      <c r="AD22">
        <v>2</v>
      </c>
      <c r="AE22">
        <v>2</v>
      </c>
      <c r="AF22">
        <v>1</v>
      </c>
      <c r="CK22">
        <f t="shared" si="3"/>
        <v>0</v>
      </c>
      <c r="CL22">
        <f t="shared" si="4"/>
        <v>0</v>
      </c>
      <c r="CM22">
        <v>0</v>
      </c>
      <c r="CU22">
        <f t="shared" si="5"/>
        <v>0</v>
      </c>
      <c r="CW22">
        <v>0</v>
      </c>
      <c r="DB22">
        <f t="shared" si="6"/>
        <v>0</v>
      </c>
      <c r="DF22" t="s">
        <v>46</v>
      </c>
      <c r="DG22">
        <f t="shared" si="7"/>
        <v>0</v>
      </c>
    </row>
    <row r="23" spans="1:111" ht="12.75">
      <c r="A23" s="5" t="s">
        <v>54</v>
      </c>
      <c r="B23" s="5" t="s">
        <v>55</v>
      </c>
      <c r="C23" s="2"/>
      <c r="D23" s="2"/>
      <c r="E23" s="2"/>
      <c r="F23" s="2"/>
      <c r="G23" s="2"/>
      <c r="H23" s="13">
        <v>1</v>
      </c>
      <c r="I23" s="14">
        <v>2</v>
      </c>
      <c r="J23" s="14">
        <v>1</v>
      </c>
      <c r="K23">
        <v>2</v>
      </c>
      <c r="L23" s="10"/>
      <c r="M23">
        <v>2</v>
      </c>
      <c r="N23">
        <v>0</v>
      </c>
      <c r="O23" s="13">
        <v>14</v>
      </c>
      <c r="AA23">
        <v>0</v>
      </c>
      <c r="AD23">
        <v>2</v>
      </c>
      <c r="AE23">
        <v>2</v>
      </c>
      <c r="AF23">
        <v>1</v>
      </c>
      <c r="CK23">
        <f t="shared" si="3"/>
        <v>0</v>
      </c>
      <c r="CL23">
        <f t="shared" si="4"/>
        <v>0</v>
      </c>
      <c r="CM23">
        <v>0</v>
      </c>
      <c r="CU23">
        <f t="shared" si="5"/>
        <v>0</v>
      </c>
      <c r="CW23">
        <v>0</v>
      </c>
      <c r="DB23">
        <f t="shared" si="6"/>
        <v>0</v>
      </c>
      <c r="DF23" t="s">
        <v>46</v>
      </c>
      <c r="DG23">
        <f t="shared" si="7"/>
        <v>0</v>
      </c>
    </row>
    <row r="24" spans="1:111" ht="12.75">
      <c r="A24" s="5" t="s">
        <v>54</v>
      </c>
      <c r="B24" s="5" t="s">
        <v>55</v>
      </c>
      <c r="C24" s="2"/>
      <c r="D24" s="2"/>
      <c r="E24" s="2"/>
      <c r="F24" s="2"/>
      <c r="G24" s="2"/>
      <c r="H24" s="13">
        <v>1</v>
      </c>
      <c r="I24" s="14">
        <v>2</v>
      </c>
      <c r="J24" s="14">
        <v>1</v>
      </c>
      <c r="K24">
        <v>2</v>
      </c>
      <c r="L24" s="10"/>
      <c r="M24">
        <v>2</v>
      </c>
      <c r="N24">
        <v>0</v>
      </c>
      <c r="O24" s="13">
        <v>14</v>
      </c>
      <c r="AA24">
        <v>0</v>
      </c>
      <c r="AD24">
        <v>2</v>
      </c>
      <c r="AE24">
        <v>2</v>
      </c>
      <c r="AF24">
        <v>1</v>
      </c>
      <c r="CK24">
        <f t="shared" si="3"/>
        <v>0</v>
      </c>
      <c r="CL24">
        <f t="shared" si="4"/>
        <v>0</v>
      </c>
      <c r="CM24">
        <v>0</v>
      </c>
      <c r="CU24">
        <f t="shared" si="5"/>
        <v>0</v>
      </c>
      <c r="CW24">
        <v>0</v>
      </c>
      <c r="DB24">
        <f t="shared" si="6"/>
        <v>0</v>
      </c>
      <c r="DF24" t="s">
        <v>46</v>
      </c>
      <c r="DG24">
        <f t="shared" si="7"/>
        <v>0</v>
      </c>
    </row>
    <row r="25" spans="1:111" ht="12.75">
      <c r="A25" s="5" t="s">
        <v>54</v>
      </c>
      <c r="B25" s="5" t="s">
        <v>55</v>
      </c>
      <c r="C25" s="2"/>
      <c r="D25" s="2"/>
      <c r="E25" s="2"/>
      <c r="F25" s="2"/>
      <c r="G25" s="2"/>
      <c r="H25" s="13">
        <v>1</v>
      </c>
      <c r="I25" s="14">
        <v>2</v>
      </c>
      <c r="J25" s="14">
        <v>1</v>
      </c>
      <c r="K25">
        <v>2</v>
      </c>
      <c r="L25" s="10"/>
      <c r="M25">
        <v>2</v>
      </c>
      <c r="N25">
        <v>0</v>
      </c>
      <c r="O25" s="13">
        <v>14</v>
      </c>
      <c r="AA25">
        <v>0</v>
      </c>
      <c r="AD25">
        <v>2</v>
      </c>
      <c r="AE25">
        <v>2</v>
      </c>
      <c r="AF25">
        <v>1</v>
      </c>
      <c r="CK25">
        <f t="shared" si="3"/>
        <v>0</v>
      </c>
      <c r="CL25">
        <f t="shared" si="4"/>
        <v>0</v>
      </c>
      <c r="CM25">
        <v>0</v>
      </c>
      <c r="CU25">
        <f t="shared" si="5"/>
        <v>0</v>
      </c>
      <c r="CW25">
        <v>0</v>
      </c>
      <c r="DB25">
        <f t="shared" si="6"/>
        <v>0</v>
      </c>
      <c r="DF25" t="s">
        <v>46</v>
      </c>
      <c r="DG25">
        <f t="shared" si="7"/>
        <v>0</v>
      </c>
    </row>
    <row r="26" spans="1:111" ht="12.75">
      <c r="A26" s="5" t="s">
        <v>54</v>
      </c>
      <c r="B26" s="5" t="s">
        <v>55</v>
      </c>
      <c r="C26" s="2"/>
      <c r="D26" s="2"/>
      <c r="E26" s="2"/>
      <c r="F26" s="2"/>
      <c r="G26" s="2"/>
      <c r="H26" s="13">
        <v>1</v>
      </c>
      <c r="I26" s="14">
        <v>2</v>
      </c>
      <c r="J26" s="14">
        <v>1</v>
      </c>
      <c r="K26">
        <v>2</v>
      </c>
      <c r="L26" s="10"/>
      <c r="M26">
        <v>2</v>
      </c>
      <c r="N26">
        <v>0</v>
      </c>
      <c r="O26" s="13">
        <v>14</v>
      </c>
      <c r="AA26">
        <v>0</v>
      </c>
      <c r="AD26">
        <v>2</v>
      </c>
      <c r="AE26">
        <v>2</v>
      </c>
      <c r="AF26">
        <v>1</v>
      </c>
      <c r="CK26">
        <f t="shared" si="3"/>
        <v>0</v>
      </c>
      <c r="CL26">
        <f t="shared" si="4"/>
        <v>0</v>
      </c>
      <c r="CM26">
        <v>0</v>
      </c>
      <c r="CU26">
        <f t="shared" si="5"/>
        <v>0</v>
      </c>
      <c r="CW26">
        <v>0</v>
      </c>
      <c r="DB26">
        <f t="shared" si="6"/>
        <v>0</v>
      </c>
      <c r="DF26" t="s">
        <v>46</v>
      </c>
      <c r="DG26">
        <f t="shared" si="7"/>
        <v>0</v>
      </c>
    </row>
    <row r="27" spans="1:111" ht="12.75">
      <c r="A27" s="5" t="s">
        <v>54</v>
      </c>
      <c r="B27" s="5" t="s">
        <v>55</v>
      </c>
      <c r="C27" s="2"/>
      <c r="D27" s="2"/>
      <c r="E27" s="2"/>
      <c r="F27" s="2"/>
      <c r="G27" s="2"/>
      <c r="H27" s="13">
        <v>1</v>
      </c>
      <c r="I27" s="14">
        <v>2</v>
      </c>
      <c r="J27" s="14">
        <v>1</v>
      </c>
      <c r="K27">
        <v>2</v>
      </c>
      <c r="L27" s="10"/>
      <c r="M27">
        <v>2</v>
      </c>
      <c r="N27">
        <v>0</v>
      </c>
      <c r="O27" s="13">
        <v>14</v>
      </c>
      <c r="AA27">
        <v>0</v>
      </c>
      <c r="AD27">
        <v>2</v>
      </c>
      <c r="AE27">
        <v>2</v>
      </c>
      <c r="AF27">
        <v>1</v>
      </c>
      <c r="CK27">
        <f t="shared" si="3"/>
        <v>0</v>
      </c>
      <c r="CL27">
        <f t="shared" si="4"/>
        <v>0</v>
      </c>
      <c r="CM27">
        <v>0</v>
      </c>
      <c r="CU27">
        <f t="shared" si="5"/>
        <v>0</v>
      </c>
      <c r="CW27">
        <v>0</v>
      </c>
      <c r="DB27">
        <f t="shared" si="6"/>
        <v>0</v>
      </c>
      <c r="DF27" t="s">
        <v>46</v>
      </c>
      <c r="DG27">
        <f t="shared" si="7"/>
        <v>0</v>
      </c>
    </row>
    <row r="28" spans="1:111" ht="12.75">
      <c r="A28" s="5" t="s">
        <v>54</v>
      </c>
      <c r="B28" s="5" t="s">
        <v>55</v>
      </c>
      <c r="C28" s="2"/>
      <c r="D28" s="2"/>
      <c r="E28" s="2"/>
      <c r="F28" s="2"/>
      <c r="G28" s="2"/>
      <c r="H28" s="13">
        <v>1</v>
      </c>
      <c r="I28" s="14">
        <v>2</v>
      </c>
      <c r="J28" s="14">
        <v>1</v>
      </c>
      <c r="K28">
        <v>2</v>
      </c>
      <c r="L28" s="10"/>
      <c r="M28">
        <v>2</v>
      </c>
      <c r="N28">
        <v>0</v>
      </c>
      <c r="O28" s="13">
        <v>14</v>
      </c>
      <c r="AA28">
        <v>0</v>
      </c>
      <c r="AD28">
        <v>2</v>
      </c>
      <c r="AE28">
        <v>2</v>
      </c>
      <c r="AF28">
        <v>1</v>
      </c>
      <c r="CK28">
        <f t="shared" si="3"/>
        <v>0</v>
      </c>
      <c r="CL28">
        <f t="shared" si="4"/>
        <v>0</v>
      </c>
      <c r="CM28">
        <v>0</v>
      </c>
      <c r="CU28">
        <f t="shared" si="5"/>
        <v>0</v>
      </c>
      <c r="CW28">
        <v>0</v>
      </c>
      <c r="DB28">
        <f t="shared" si="6"/>
        <v>0</v>
      </c>
      <c r="DF28" t="s">
        <v>46</v>
      </c>
      <c r="DG28">
        <f t="shared" si="7"/>
        <v>0</v>
      </c>
    </row>
    <row r="29" spans="1:111" ht="12.75">
      <c r="A29" s="5" t="s">
        <v>54</v>
      </c>
      <c r="B29" s="5" t="s">
        <v>55</v>
      </c>
      <c r="C29" s="2"/>
      <c r="D29" s="2"/>
      <c r="E29" s="2"/>
      <c r="F29" s="2"/>
      <c r="G29" s="2"/>
      <c r="H29" s="13">
        <v>1</v>
      </c>
      <c r="I29" s="14">
        <v>2</v>
      </c>
      <c r="J29" s="14">
        <v>1</v>
      </c>
      <c r="K29">
        <v>2</v>
      </c>
      <c r="L29" s="10"/>
      <c r="M29">
        <v>2</v>
      </c>
      <c r="N29">
        <v>0</v>
      </c>
      <c r="O29" s="13">
        <v>14</v>
      </c>
      <c r="AA29">
        <v>0</v>
      </c>
      <c r="AD29">
        <v>2</v>
      </c>
      <c r="AE29">
        <v>2</v>
      </c>
      <c r="AF29">
        <v>1</v>
      </c>
      <c r="CK29">
        <f t="shared" si="3"/>
        <v>0</v>
      </c>
      <c r="CL29">
        <f t="shared" si="4"/>
        <v>0</v>
      </c>
      <c r="CM29">
        <v>0</v>
      </c>
      <c r="CU29">
        <f t="shared" si="5"/>
        <v>0</v>
      </c>
      <c r="CW29">
        <v>0</v>
      </c>
      <c r="DB29">
        <f t="shared" si="6"/>
        <v>0</v>
      </c>
      <c r="DF29" t="s">
        <v>46</v>
      </c>
      <c r="DG29">
        <f t="shared" si="7"/>
        <v>0</v>
      </c>
    </row>
    <row r="30" spans="1:111" ht="12.75">
      <c r="A30" s="5" t="s">
        <v>54</v>
      </c>
      <c r="B30" s="5" t="s">
        <v>55</v>
      </c>
      <c r="C30" s="2"/>
      <c r="D30" s="2"/>
      <c r="E30" s="2"/>
      <c r="F30" s="2"/>
      <c r="G30" s="2"/>
      <c r="H30" s="13">
        <v>1</v>
      </c>
      <c r="I30" s="14">
        <v>2</v>
      </c>
      <c r="J30" s="14">
        <v>1</v>
      </c>
      <c r="K30">
        <v>2</v>
      </c>
      <c r="L30" s="10"/>
      <c r="M30">
        <v>2</v>
      </c>
      <c r="N30">
        <v>0</v>
      </c>
      <c r="O30" s="13">
        <v>14</v>
      </c>
      <c r="AA30">
        <v>0</v>
      </c>
      <c r="AD30">
        <v>2</v>
      </c>
      <c r="AE30">
        <v>2</v>
      </c>
      <c r="AF30">
        <v>1</v>
      </c>
      <c r="CK30">
        <f t="shared" si="3"/>
        <v>0</v>
      </c>
      <c r="CL30">
        <f t="shared" si="4"/>
        <v>0</v>
      </c>
      <c r="CM30">
        <v>0</v>
      </c>
      <c r="CU30">
        <f t="shared" si="5"/>
        <v>0</v>
      </c>
      <c r="CW30">
        <v>0</v>
      </c>
      <c r="DB30">
        <f t="shared" si="6"/>
        <v>0</v>
      </c>
      <c r="DF30" t="s">
        <v>46</v>
      </c>
      <c r="DG30">
        <f t="shared" si="7"/>
        <v>0</v>
      </c>
    </row>
    <row r="31" spans="1:111" ht="12.75">
      <c r="A31" s="5" t="s">
        <v>54</v>
      </c>
      <c r="B31" s="5" t="s">
        <v>55</v>
      </c>
      <c r="C31" s="2"/>
      <c r="D31" s="2"/>
      <c r="E31" s="2"/>
      <c r="F31" s="2"/>
      <c r="G31" s="2"/>
      <c r="H31" s="13">
        <v>1</v>
      </c>
      <c r="I31" s="14">
        <v>2</v>
      </c>
      <c r="J31" s="14">
        <v>1</v>
      </c>
      <c r="K31">
        <v>2</v>
      </c>
      <c r="L31" s="10"/>
      <c r="M31">
        <v>2</v>
      </c>
      <c r="N31">
        <v>0</v>
      </c>
      <c r="O31" s="13">
        <v>14</v>
      </c>
      <c r="AA31">
        <v>0</v>
      </c>
      <c r="AD31">
        <v>2</v>
      </c>
      <c r="AE31">
        <v>2</v>
      </c>
      <c r="AF31">
        <v>1</v>
      </c>
      <c r="CK31">
        <f t="shared" si="3"/>
        <v>0</v>
      </c>
      <c r="CL31">
        <f t="shared" si="4"/>
        <v>0</v>
      </c>
      <c r="CM31">
        <v>0</v>
      </c>
      <c r="CU31">
        <f t="shared" si="5"/>
        <v>0</v>
      </c>
      <c r="CW31">
        <v>0</v>
      </c>
      <c r="DB31">
        <f t="shared" si="6"/>
        <v>0</v>
      </c>
      <c r="DF31" t="s">
        <v>46</v>
      </c>
      <c r="DG31">
        <f t="shared" si="7"/>
        <v>0</v>
      </c>
    </row>
    <row r="32" spans="1:111" ht="12.75">
      <c r="A32" s="5" t="s">
        <v>54</v>
      </c>
      <c r="B32" s="5" t="s">
        <v>55</v>
      </c>
      <c r="C32" s="2"/>
      <c r="D32" s="2"/>
      <c r="E32" s="2"/>
      <c r="F32" s="2"/>
      <c r="G32" s="2"/>
      <c r="H32" s="13">
        <v>1</v>
      </c>
      <c r="I32" s="14">
        <v>2</v>
      </c>
      <c r="J32" s="14">
        <v>1</v>
      </c>
      <c r="K32">
        <v>2</v>
      </c>
      <c r="L32" s="10"/>
      <c r="M32">
        <v>2</v>
      </c>
      <c r="N32">
        <v>0</v>
      </c>
      <c r="O32" s="13">
        <v>14</v>
      </c>
      <c r="AA32">
        <v>0</v>
      </c>
      <c r="AD32">
        <v>2</v>
      </c>
      <c r="AE32">
        <v>2</v>
      </c>
      <c r="AF32">
        <v>1</v>
      </c>
      <c r="CK32">
        <f t="shared" si="3"/>
        <v>0</v>
      </c>
      <c r="CL32">
        <f t="shared" si="4"/>
        <v>0</v>
      </c>
      <c r="CM32">
        <v>0</v>
      </c>
      <c r="CU32">
        <f t="shared" si="5"/>
        <v>0</v>
      </c>
      <c r="CW32">
        <v>0</v>
      </c>
      <c r="DB32">
        <f t="shared" si="6"/>
        <v>0</v>
      </c>
      <c r="DF32" t="s">
        <v>46</v>
      </c>
      <c r="DG32">
        <f t="shared" si="7"/>
        <v>0</v>
      </c>
    </row>
    <row r="33" spans="1:111" ht="12.75">
      <c r="A33" s="5" t="s">
        <v>54</v>
      </c>
      <c r="B33" s="5" t="s">
        <v>55</v>
      </c>
      <c r="C33" s="2"/>
      <c r="D33" s="2"/>
      <c r="E33" s="2"/>
      <c r="F33" s="2"/>
      <c r="G33" s="2"/>
      <c r="H33" s="13">
        <v>1</v>
      </c>
      <c r="I33" s="14">
        <v>2</v>
      </c>
      <c r="J33" s="14">
        <v>1</v>
      </c>
      <c r="K33">
        <v>2</v>
      </c>
      <c r="L33" s="10"/>
      <c r="M33">
        <v>2</v>
      </c>
      <c r="N33">
        <v>0</v>
      </c>
      <c r="O33" s="13">
        <v>14</v>
      </c>
      <c r="AA33">
        <v>0</v>
      </c>
      <c r="AD33">
        <v>2</v>
      </c>
      <c r="AE33">
        <v>2</v>
      </c>
      <c r="AF33">
        <v>1</v>
      </c>
      <c r="CK33">
        <f t="shared" si="3"/>
        <v>0</v>
      </c>
      <c r="CL33">
        <f t="shared" si="4"/>
        <v>0</v>
      </c>
      <c r="CM33">
        <v>0</v>
      </c>
      <c r="CU33">
        <f t="shared" si="5"/>
        <v>0</v>
      </c>
      <c r="CW33">
        <v>0</v>
      </c>
      <c r="DB33">
        <f t="shared" si="6"/>
        <v>0</v>
      </c>
      <c r="DF33" t="s">
        <v>46</v>
      </c>
      <c r="DG33">
        <f t="shared" si="7"/>
        <v>0</v>
      </c>
    </row>
    <row r="34" spans="1:111" ht="12.75">
      <c r="A34" s="5" t="s">
        <v>54</v>
      </c>
      <c r="B34" s="5" t="s">
        <v>55</v>
      </c>
      <c r="C34" s="2"/>
      <c r="D34" s="2"/>
      <c r="E34" s="2"/>
      <c r="F34" s="2"/>
      <c r="G34" s="2"/>
      <c r="H34" s="13">
        <v>1</v>
      </c>
      <c r="I34" s="14">
        <v>2</v>
      </c>
      <c r="J34" s="14">
        <v>1</v>
      </c>
      <c r="K34">
        <v>2</v>
      </c>
      <c r="L34" s="10"/>
      <c r="M34">
        <v>2</v>
      </c>
      <c r="N34">
        <v>0</v>
      </c>
      <c r="O34" s="13">
        <v>14</v>
      </c>
      <c r="AA34">
        <v>0</v>
      </c>
      <c r="AD34">
        <v>2</v>
      </c>
      <c r="AE34">
        <v>2</v>
      </c>
      <c r="AF34">
        <v>1</v>
      </c>
      <c r="CK34">
        <f t="shared" si="3"/>
        <v>0</v>
      </c>
      <c r="CL34">
        <f t="shared" si="4"/>
        <v>0</v>
      </c>
      <c r="CM34">
        <v>0</v>
      </c>
      <c r="CU34">
        <f t="shared" si="5"/>
        <v>0</v>
      </c>
      <c r="CW34">
        <v>0</v>
      </c>
      <c r="DB34">
        <f t="shared" si="6"/>
        <v>0</v>
      </c>
      <c r="DF34" t="s">
        <v>46</v>
      </c>
      <c r="DG34">
        <f t="shared" si="7"/>
        <v>0</v>
      </c>
    </row>
    <row r="35" spans="1:111" ht="12.75">
      <c r="A35" s="5" t="s">
        <v>54</v>
      </c>
      <c r="B35" s="5" t="s">
        <v>55</v>
      </c>
      <c r="C35" s="2"/>
      <c r="D35" s="2"/>
      <c r="E35" s="2"/>
      <c r="F35" s="2"/>
      <c r="G35" s="2"/>
      <c r="H35" s="13">
        <v>1</v>
      </c>
      <c r="I35" s="14">
        <v>2</v>
      </c>
      <c r="J35" s="14">
        <v>1</v>
      </c>
      <c r="K35">
        <v>2</v>
      </c>
      <c r="L35" s="10"/>
      <c r="M35">
        <v>2</v>
      </c>
      <c r="N35">
        <v>0</v>
      </c>
      <c r="O35" s="13">
        <v>14</v>
      </c>
      <c r="AA35">
        <v>0</v>
      </c>
      <c r="AD35">
        <v>2</v>
      </c>
      <c r="AE35">
        <v>2</v>
      </c>
      <c r="AF35">
        <v>1</v>
      </c>
      <c r="CK35">
        <f t="shared" si="3"/>
        <v>0</v>
      </c>
      <c r="CL35">
        <f t="shared" si="4"/>
        <v>0</v>
      </c>
      <c r="CM35">
        <v>0</v>
      </c>
      <c r="CU35">
        <f t="shared" si="5"/>
        <v>0</v>
      </c>
      <c r="CW35">
        <v>0</v>
      </c>
      <c r="DB35">
        <f t="shared" si="6"/>
        <v>0</v>
      </c>
      <c r="DF35" t="s">
        <v>46</v>
      </c>
      <c r="DG35">
        <f t="shared" si="7"/>
        <v>0</v>
      </c>
    </row>
    <row r="36" spans="1:111" ht="12.75">
      <c r="A36" s="5" t="s">
        <v>54</v>
      </c>
      <c r="B36" s="5" t="s">
        <v>55</v>
      </c>
      <c r="C36" s="2"/>
      <c r="D36" s="2"/>
      <c r="E36" s="2"/>
      <c r="F36" s="2"/>
      <c r="G36" s="2"/>
      <c r="H36" s="13">
        <v>1</v>
      </c>
      <c r="I36" s="14">
        <v>2</v>
      </c>
      <c r="J36" s="14">
        <v>1</v>
      </c>
      <c r="K36">
        <v>2</v>
      </c>
      <c r="L36" s="10"/>
      <c r="M36">
        <v>2</v>
      </c>
      <c r="N36">
        <v>0</v>
      </c>
      <c r="O36" s="13">
        <v>14</v>
      </c>
      <c r="AA36">
        <v>0</v>
      </c>
      <c r="AD36">
        <v>2</v>
      </c>
      <c r="AE36">
        <v>2</v>
      </c>
      <c r="AF36">
        <v>1</v>
      </c>
      <c r="CK36">
        <f t="shared" si="3"/>
        <v>0</v>
      </c>
      <c r="CL36">
        <f t="shared" si="4"/>
        <v>0</v>
      </c>
      <c r="CM36">
        <v>0</v>
      </c>
      <c r="CU36">
        <f t="shared" si="5"/>
        <v>0</v>
      </c>
      <c r="CW36">
        <v>0</v>
      </c>
      <c r="DB36">
        <f t="shared" si="6"/>
        <v>0</v>
      </c>
      <c r="DF36" t="s">
        <v>46</v>
      </c>
      <c r="DG36">
        <f t="shared" si="7"/>
        <v>0</v>
      </c>
    </row>
    <row r="37" spans="1:111" ht="12.75">
      <c r="A37" s="5" t="s">
        <v>54</v>
      </c>
      <c r="B37" s="5" t="s">
        <v>55</v>
      </c>
      <c r="C37" s="2"/>
      <c r="D37" s="2"/>
      <c r="E37" s="2"/>
      <c r="F37" s="2"/>
      <c r="G37" s="2"/>
      <c r="H37" s="13">
        <v>1</v>
      </c>
      <c r="I37" s="14">
        <v>2</v>
      </c>
      <c r="J37" s="14">
        <v>1</v>
      </c>
      <c r="K37">
        <v>2</v>
      </c>
      <c r="L37" s="10"/>
      <c r="M37">
        <v>2</v>
      </c>
      <c r="N37">
        <v>0</v>
      </c>
      <c r="O37" s="13">
        <v>14</v>
      </c>
      <c r="AA37">
        <v>0</v>
      </c>
      <c r="AD37">
        <v>2</v>
      </c>
      <c r="AE37">
        <v>2</v>
      </c>
      <c r="AF37">
        <v>1</v>
      </c>
      <c r="CK37">
        <f t="shared" si="3"/>
        <v>0</v>
      </c>
      <c r="CL37">
        <f t="shared" si="4"/>
        <v>0</v>
      </c>
      <c r="CM37">
        <v>0</v>
      </c>
      <c r="CU37">
        <f t="shared" si="5"/>
        <v>0</v>
      </c>
      <c r="CW37">
        <v>0</v>
      </c>
      <c r="DB37">
        <f t="shared" si="6"/>
        <v>0</v>
      </c>
      <c r="DF37" t="s">
        <v>46</v>
      </c>
      <c r="DG37">
        <f t="shared" si="7"/>
        <v>0</v>
      </c>
    </row>
    <row r="38" spans="1:111" ht="12.75">
      <c r="A38" s="5" t="s">
        <v>54</v>
      </c>
      <c r="B38" s="5" t="s">
        <v>55</v>
      </c>
      <c r="C38" s="2"/>
      <c r="D38" s="2"/>
      <c r="E38" s="2"/>
      <c r="F38" s="2"/>
      <c r="G38" s="2"/>
      <c r="H38" s="13">
        <v>1</v>
      </c>
      <c r="I38" s="14">
        <v>2</v>
      </c>
      <c r="J38" s="14">
        <v>1</v>
      </c>
      <c r="K38">
        <v>2</v>
      </c>
      <c r="L38" s="10"/>
      <c r="M38">
        <v>2</v>
      </c>
      <c r="N38">
        <v>0</v>
      </c>
      <c r="O38" s="13">
        <v>14</v>
      </c>
      <c r="AA38">
        <v>0</v>
      </c>
      <c r="AD38">
        <v>2</v>
      </c>
      <c r="AE38">
        <v>2</v>
      </c>
      <c r="AF38">
        <v>1</v>
      </c>
      <c r="CK38">
        <f t="shared" si="3"/>
        <v>0</v>
      </c>
      <c r="CL38">
        <f t="shared" si="4"/>
        <v>0</v>
      </c>
      <c r="CM38">
        <v>0</v>
      </c>
      <c r="CU38">
        <f t="shared" si="5"/>
        <v>0</v>
      </c>
      <c r="CW38">
        <v>0</v>
      </c>
      <c r="DB38">
        <f t="shared" si="6"/>
        <v>0</v>
      </c>
      <c r="DF38" t="s">
        <v>46</v>
      </c>
      <c r="DG38">
        <f t="shared" si="7"/>
        <v>0</v>
      </c>
    </row>
    <row r="39" spans="1:111" ht="12.75">
      <c r="A39" s="5" t="s">
        <v>54</v>
      </c>
      <c r="B39" s="5" t="s">
        <v>55</v>
      </c>
      <c r="C39" s="2"/>
      <c r="D39" s="2"/>
      <c r="E39" s="2"/>
      <c r="F39" s="2"/>
      <c r="G39" s="2"/>
      <c r="H39" s="13">
        <v>1</v>
      </c>
      <c r="I39" s="14">
        <v>2</v>
      </c>
      <c r="J39" s="14">
        <v>1</v>
      </c>
      <c r="K39">
        <v>2</v>
      </c>
      <c r="L39" s="10"/>
      <c r="M39">
        <v>2</v>
      </c>
      <c r="N39">
        <v>0</v>
      </c>
      <c r="O39" s="13">
        <v>14</v>
      </c>
      <c r="AA39">
        <v>0</v>
      </c>
      <c r="AD39">
        <v>2</v>
      </c>
      <c r="AE39">
        <v>2</v>
      </c>
      <c r="AF39">
        <v>1</v>
      </c>
      <c r="CK39">
        <f t="shared" si="3"/>
        <v>0</v>
      </c>
      <c r="CL39">
        <f t="shared" si="4"/>
        <v>0</v>
      </c>
      <c r="CM39">
        <v>0</v>
      </c>
      <c r="CU39">
        <f t="shared" si="5"/>
        <v>0</v>
      </c>
      <c r="CW39">
        <v>0</v>
      </c>
      <c r="DB39">
        <f t="shared" si="6"/>
        <v>0</v>
      </c>
      <c r="DF39" t="s">
        <v>46</v>
      </c>
      <c r="DG39">
        <f t="shared" si="7"/>
        <v>0</v>
      </c>
    </row>
    <row r="40" spans="1:111" ht="12.75">
      <c r="A40" s="5" t="s">
        <v>54</v>
      </c>
      <c r="B40" s="5" t="s">
        <v>55</v>
      </c>
      <c r="C40" s="2"/>
      <c r="D40" s="2"/>
      <c r="E40" s="2"/>
      <c r="F40" s="2"/>
      <c r="G40" s="2"/>
      <c r="H40" s="13">
        <v>1</v>
      </c>
      <c r="I40" s="14">
        <v>2</v>
      </c>
      <c r="J40" s="14">
        <v>1</v>
      </c>
      <c r="K40">
        <v>2</v>
      </c>
      <c r="L40" s="10"/>
      <c r="M40">
        <v>2</v>
      </c>
      <c r="N40">
        <v>0</v>
      </c>
      <c r="O40" s="13">
        <v>14</v>
      </c>
      <c r="AA40">
        <v>0</v>
      </c>
      <c r="AD40">
        <v>2</v>
      </c>
      <c r="AE40">
        <v>2</v>
      </c>
      <c r="AF40">
        <v>1</v>
      </c>
      <c r="CK40">
        <f t="shared" si="3"/>
        <v>0</v>
      </c>
      <c r="CL40">
        <f t="shared" si="4"/>
        <v>0</v>
      </c>
      <c r="CM40">
        <v>0</v>
      </c>
      <c r="CU40">
        <f t="shared" si="5"/>
        <v>0</v>
      </c>
      <c r="CW40">
        <v>0</v>
      </c>
      <c r="DB40">
        <f t="shared" si="6"/>
        <v>0</v>
      </c>
      <c r="DF40" t="s">
        <v>46</v>
      </c>
      <c r="DG40">
        <f t="shared" si="7"/>
        <v>0</v>
      </c>
    </row>
    <row r="41" spans="1:111" ht="12.75">
      <c r="A41" s="5" t="s">
        <v>54</v>
      </c>
      <c r="B41" s="5" t="s">
        <v>55</v>
      </c>
      <c r="C41" s="2"/>
      <c r="D41" s="2"/>
      <c r="E41" s="2"/>
      <c r="F41" s="2"/>
      <c r="G41" s="2"/>
      <c r="H41" s="13">
        <v>1</v>
      </c>
      <c r="I41" s="14">
        <v>2</v>
      </c>
      <c r="J41" s="14">
        <v>1</v>
      </c>
      <c r="K41">
        <v>2</v>
      </c>
      <c r="L41" s="10"/>
      <c r="M41">
        <v>2</v>
      </c>
      <c r="N41">
        <v>0</v>
      </c>
      <c r="O41" s="13">
        <v>14</v>
      </c>
      <c r="AA41">
        <v>0</v>
      </c>
      <c r="AD41">
        <v>2</v>
      </c>
      <c r="AE41">
        <v>2</v>
      </c>
      <c r="AF41">
        <v>1</v>
      </c>
      <c r="CK41">
        <f t="shared" si="3"/>
        <v>0</v>
      </c>
      <c r="CL41">
        <f t="shared" si="4"/>
        <v>0</v>
      </c>
      <c r="CM41">
        <v>0</v>
      </c>
      <c r="CU41">
        <f t="shared" si="5"/>
        <v>0</v>
      </c>
      <c r="CW41">
        <v>0</v>
      </c>
      <c r="DB41">
        <f t="shared" si="6"/>
        <v>0</v>
      </c>
      <c r="DF41" t="s">
        <v>46</v>
      </c>
      <c r="DG41">
        <f t="shared" si="7"/>
        <v>0</v>
      </c>
    </row>
    <row r="42" spans="1:111" ht="12.75">
      <c r="A42" s="5" t="s">
        <v>54</v>
      </c>
      <c r="B42" s="5" t="s">
        <v>55</v>
      </c>
      <c r="C42" s="2"/>
      <c r="D42" s="2"/>
      <c r="E42" s="2"/>
      <c r="F42" s="2"/>
      <c r="G42" s="2"/>
      <c r="H42" s="13">
        <v>1</v>
      </c>
      <c r="I42" s="14">
        <v>2</v>
      </c>
      <c r="J42" s="14">
        <v>1</v>
      </c>
      <c r="K42">
        <v>2</v>
      </c>
      <c r="L42" s="10"/>
      <c r="M42">
        <v>2</v>
      </c>
      <c r="N42">
        <v>0</v>
      </c>
      <c r="O42" s="13">
        <v>14</v>
      </c>
      <c r="AA42">
        <v>0</v>
      </c>
      <c r="AD42">
        <v>2</v>
      </c>
      <c r="AE42">
        <v>2</v>
      </c>
      <c r="AF42">
        <v>1</v>
      </c>
      <c r="CK42">
        <f t="shared" si="3"/>
        <v>0</v>
      </c>
      <c r="CL42">
        <f t="shared" si="4"/>
        <v>0</v>
      </c>
      <c r="CM42">
        <v>0</v>
      </c>
      <c r="CU42">
        <f t="shared" si="5"/>
        <v>0</v>
      </c>
      <c r="CW42">
        <v>0</v>
      </c>
      <c r="DB42">
        <f t="shared" si="6"/>
        <v>0</v>
      </c>
      <c r="DF42" t="s">
        <v>46</v>
      </c>
      <c r="DG42">
        <f t="shared" si="7"/>
        <v>0</v>
      </c>
    </row>
    <row r="43" spans="1:111" ht="12.75">
      <c r="A43" s="5" t="s">
        <v>54</v>
      </c>
      <c r="B43" s="5" t="s">
        <v>55</v>
      </c>
      <c r="C43" s="2"/>
      <c r="D43" s="2"/>
      <c r="E43" s="2"/>
      <c r="F43" s="2"/>
      <c r="G43" s="2"/>
      <c r="H43" s="13">
        <v>1</v>
      </c>
      <c r="I43" s="14">
        <v>2</v>
      </c>
      <c r="J43" s="14">
        <v>1</v>
      </c>
      <c r="K43">
        <v>2</v>
      </c>
      <c r="L43" s="10"/>
      <c r="M43">
        <v>2</v>
      </c>
      <c r="N43">
        <v>0</v>
      </c>
      <c r="O43" s="13">
        <v>14</v>
      </c>
      <c r="AA43">
        <v>0</v>
      </c>
      <c r="AD43">
        <v>2</v>
      </c>
      <c r="AE43">
        <v>2</v>
      </c>
      <c r="AF43">
        <v>1</v>
      </c>
      <c r="CK43">
        <f t="shared" si="3"/>
        <v>0</v>
      </c>
      <c r="CL43">
        <f t="shared" si="4"/>
        <v>0</v>
      </c>
      <c r="CM43">
        <v>0</v>
      </c>
      <c r="CU43">
        <f t="shared" si="5"/>
        <v>0</v>
      </c>
      <c r="CW43">
        <v>0</v>
      </c>
      <c r="DB43">
        <f t="shared" si="6"/>
        <v>0</v>
      </c>
      <c r="DF43" t="s">
        <v>46</v>
      </c>
      <c r="DG43">
        <f t="shared" si="7"/>
        <v>0</v>
      </c>
    </row>
    <row r="44" spans="1:111" ht="12.75">
      <c r="A44" s="5" t="s">
        <v>54</v>
      </c>
      <c r="B44" s="5" t="s">
        <v>55</v>
      </c>
      <c r="C44" s="2"/>
      <c r="D44" s="2"/>
      <c r="E44" s="2"/>
      <c r="F44" s="2"/>
      <c r="G44" s="2"/>
      <c r="H44" s="13">
        <v>1</v>
      </c>
      <c r="I44" s="14">
        <v>2</v>
      </c>
      <c r="J44" s="14">
        <v>1</v>
      </c>
      <c r="K44">
        <v>2</v>
      </c>
      <c r="L44" s="10"/>
      <c r="M44">
        <v>2</v>
      </c>
      <c r="N44">
        <v>0</v>
      </c>
      <c r="O44" s="13">
        <v>14</v>
      </c>
      <c r="AA44">
        <v>0</v>
      </c>
      <c r="AD44">
        <v>2</v>
      </c>
      <c r="AE44">
        <v>2</v>
      </c>
      <c r="AF44">
        <v>1</v>
      </c>
      <c r="CK44">
        <f t="shared" si="3"/>
        <v>0</v>
      </c>
      <c r="CL44">
        <f t="shared" si="4"/>
        <v>0</v>
      </c>
      <c r="CM44">
        <v>0</v>
      </c>
      <c r="CU44">
        <f t="shared" si="5"/>
        <v>0</v>
      </c>
      <c r="CW44">
        <v>0</v>
      </c>
      <c r="DB44">
        <f t="shared" si="6"/>
        <v>0</v>
      </c>
      <c r="DF44" t="s">
        <v>46</v>
      </c>
      <c r="DG44">
        <f t="shared" si="7"/>
        <v>0</v>
      </c>
    </row>
    <row r="45" spans="1:111" ht="12.75">
      <c r="A45" s="5" t="s">
        <v>54</v>
      </c>
      <c r="B45" s="5" t="s">
        <v>55</v>
      </c>
      <c r="C45" s="2"/>
      <c r="D45" s="2"/>
      <c r="E45" s="2"/>
      <c r="F45" s="2"/>
      <c r="G45" s="2"/>
      <c r="H45" s="13">
        <v>1</v>
      </c>
      <c r="I45" s="14">
        <v>2</v>
      </c>
      <c r="J45" s="14">
        <v>1</v>
      </c>
      <c r="K45">
        <v>2</v>
      </c>
      <c r="L45" s="10"/>
      <c r="M45">
        <v>2</v>
      </c>
      <c r="N45">
        <v>0</v>
      </c>
      <c r="O45" s="13">
        <v>14</v>
      </c>
      <c r="AA45">
        <v>0</v>
      </c>
      <c r="AD45">
        <v>2</v>
      </c>
      <c r="AE45">
        <v>2</v>
      </c>
      <c r="AF45">
        <v>1</v>
      </c>
      <c r="CK45">
        <f t="shared" si="3"/>
        <v>0</v>
      </c>
      <c r="CL45">
        <f t="shared" si="4"/>
        <v>0</v>
      </c>
      <c r="CM45">
        <v>0</v>
      </c>
      <c r="CU45">
        <f t="shared" si="5"/>
        <v>0</v>
      </c>
      <c r="CW45">
        <v>0</v>
      </c>
      <c r="DB45">
        <f t="shared" si="6"/>
        <v>0</v>
      </c>
      <c r="DF45" t="s">
        <v>46</v>
      </c>
      <c r="DG45">
        <f t="shared" si="7"/>
        <v>0</v>
      </c>
    </row>
    <row r="46" spans="1:111" ht="12.75">
      <c r="A46" s="5" t="s">
        <v>54</v>
      </c>
      <c r="B46" s="5" t="s">
        <v>55</v>
      </c>
      <c r="C46" s="2"/>
      <c r="D46" s="2"/>
      <c r="E46" s="2"/>
      <c r="F46" s="2"/>
      <c r="G46" s="2"/>
      <c r="H46" s="13">
        <v>1</v>
      </c>
      <c r="I46" s="14">
        <v>2</v>
      </c>
      <c r="J46" s="14">
        <v>1</v>
      </c>
      <c r="K46">
        <v>2</v>
      </c>
      <c r="L46" s="10"/>
      <c r="M46">
        <v>2</v>
      </c>
      <c r="N46">
        <v>0</v>
      </c>
      <c r="O46" s="13">
        <v>14</v>
      </c>
      <c r="AA46">
        <v>0</v>
      </c>
      <c r="AD46">
        <v>2</v>
      </c>
      <c r="AE46">
        <v>2</v>
      </c>
      <c r="AF46">
        <v>1</v>
      </c>
      <c r="CK46">
        <f t="shared" si="3"/>
        <v>0</v>
      </c>
      <c r="CL46">
        <f t="shared" si="4"/>
        <v>0</v>
      </c>
      <c r="CM46">
        <v>0</v>
      </c>
      <c r="CU46">
        <f t="shared" si="5"/>
        <v>0</v>
      </c>
      <c r="CW46">
        <v>0</v>
      </c>
      <c r="DB46">
        <f t="shared" si="6"/>
        <v>0</v>
      </c>
      <c r="DF46" t="s">
        <v>46</v>
      </c>
      <c r="DG46">
        <f t="shared" si="7"/>
        <v>0</v>
      </c>
    </row>
    <row r="47" spans="1:111" ht="12.75">
      <c r="A47" s="5" t="s">
        <v>54</v>
      </c>
      <c r="B47" s="5" t="s">
        <v>55</v>
      </c>
      <c r="C47" s="2"/>
      <c r="D47" s="2"/>
      <c r="E47" s="2"/>
      <c r="F47" s="2"/>
      <c r="G47" s="2"/>
      <c r="H47" s="13">
        <v>1</v>
      </c>
      <c r="I47" s="14">
        <v>2</v>
      </c>
      <c r="J47" s="14">
        <v>1</v>
      </c>
      <c r="K47">
        <v>2</v>
      </c>
      <c r="L47" s="10"/>
      <c r="M47">
        <v>2</v>
      </c>
      <c r="N47">
        <v>0</v>
      </c>
      <c r="O47" s="13">
        <v>14</v>
      </c>
      <c r="AA47">
        <v>0</v>
      </c>
      <c r="AD47">
        <v>2</v>
      </c>
      <c r="AE47">
        <v>2</v>
      </c>
      <c r="AF47">
        <v>1</v>
      </c>
      <c r="CK47">
        <f t="shared" si="3"/>
        <v>0</v>
      </c>
      <c r="CL47">
        <f t="shared" si="4"/>
        <v>0</v>
      </c>
      <c r="CM47">
        <v>0</v>
      </c>
      <c r="CU47">
        <f t="shared" si="5"/>
        <v>0</v>
      </c>
      <c r="CW47">
        <v>0</v>
      </c>
      <c r="DB47">
        <f t="shared" si="6"/>
        <v>0</v>
      </c>
      <c r="DF47" t="s">
        <v>46</v>
      </c>
      <c r="DG47">
        <f t="shared" si="7"/>
        <v>0</v>
      </c>
    </row>
    <row r="48" spans="1:111" ht="12.75">
      <c r="A48" s="5" t="s">
        <v>54</v>
      </c>
      <c r="B48" s="5" t="s">
        <v>55</v>
      </c>
      <c r="C48" s="2"/>
      <c r="D48" s="2"/>
      <c r="E48" s="2"/>
      <c r="F48" s="2"/>
      <c r="G48" s="2"/>
      <c r="H48" s="13">
        <v>1</v>
      </c>
      <c r="I48" s="14">
        <v>2</v>
      </c>
      <c r="J48" s="14">
        <v>1</v>
      </c>
      <c r="K48">
        <v>2</v>
      </c>
      <c r="L48" s="10"/>
      <c r="M48">
        <v>2</v>
      </c>
      <c r="N48">
        <v>0</v>
      </c>
      <c r="O48" s="13">
        <v>14</v>
      </c>
      <c r="AA48">
        <v>0</v>
      </c>
      <c r="AD48">
        <v>2</v>
      </c>
      <c r="AE48">
        <v>2</v>
      </c>
      <c r="AF48">
        <v>1</v>
      </c>
      <c r="CK48">
        <f aca="true" t="shared" si="8" ref="CK48:CL50">AG48+AI48+AK48+AM48+AO48+AQ48+AS48+AU48+AW48+AY48+BA48+BC48+BE48+BG48+BI48+BK48+BM48+BO48+BQ48+BS48+BU48+BW48+BY48+CA48+CC48+CE48+CG48+CI48</f>
        <v>0</v>
      </c>
      <c r="CL48">
        <f t="shared" si="8"/>
        <v>0</v>
      </c>
      <c r="CM48">
        <v>0</v>
      </c>
      <c r="CU48">
        <f>CK48+CL48</f>
        <v>0</v>
      </c>
      <c r="CW48">
        <v>0</v>
      </c>
      <c r="DB48">
        <f t="shared" si="6"/>
        <v>0</v>
      </c>
      <c r="DF48" t="s">
        <v>46</v>
      </c>
      <c r="DG48">
        <f t="shared" si="7"/>
        <v>0</v>
      </c>
    </row>
    <row r="49" spans="1:111" ht="12.75">
      <c r="A49" s="5" t="s">
        <v>54</v>
      </c>
      <c r="B49" s="5" t="s">
        <v>55</v>
      </c>
      <c r="C49" s="2"/>
      <c r="D49" s="2"/>
      <c r="E49" s="2"/>
      <c r="F49" s="2"/>
      <c r="G49" s="2"/>
      <c r="H49" s="13">
        <v>1</v>
      </c>
      <c r="I49" s="14">
        <v>2</v>
      </c>
      <c r="J49" s="14">
        <v>1</v>
      </c>
      <c r="K49">
        <v>2</v>
      </c>
      <c r="L49" s="10"/>
      <c r="M49">
        <v>2</v>
      </c>
      <c r="N49">
        <v>0</v>
      </c>
      <c r="O49" s="13">
        <v>14</v>
      </c>
      <c r="AA49">
        <v>0</v>
      </c>
      <c r="AD49">
        <v>2</v>
      </c>
      <c r="AE49">
        <v>2</v>
      </c>
      <c r="AF49">
        <v>1</v>
      </c>
      <c r="CK49">
        <f t="shared" si="8"/>
        <v>0</v>
      </c>
      <c r="CL49">
        <f t="shared" si="8"/>
        <v>0</v>
      </c>
      <c r="CM49">
        <v>0</v>
      </c>
      <c r="CU49">
        <f>CK49+CL49</f>
        <v>0</v>
      </c>
      <c r="CW49">
        <v>0</v>
      </c>
      <c r="DB49">
        <f t="shared" si="6"/>
        <v>0</v>
      </c>
      <c r="DF49" t="s">
        <v>46</v>
      </c>
      <c r="DG49">
        <f t="shared" si="7"/>
        <v>0</v>
      </c>
    </row>
    <row r="50" spans="1:111" ht="12.75">
      <c r="A50" s="5" t="s">
        <v>54</v>
      </c>
      <c r="B50" s="5" t="s">
        <v>55</v>
      </c>
      <c r="C50" s="2"/>
      <c r="D50" s="2"/>
      <c r="E50" s="2"/>
      <c r="F50" s="2"/>
      <c r="G50" s="2"/>
      <c r="H50" s="13">
        <v>1</v>
      </c>
      <c r="I50" s="14">
        <v>2</v>
      </c>
      <c r="J50" s="14">
        <v>1</v>
      </c>
      <c r="K50">
        <v>2</v>
      </c>
      <c r="L50" s="10"/>
      <c r="M50">
        <v>2</v>
      </c>
      <c r="N50">
        <v>0</v>
      </c>
      <c r="O50" s="13">
        <v>14</v>
      </c>
      <c r="AA50">
        <v>0</v>
      </c>
      <c r="AD50">
        <v>2</v>
      </c>
      <c r="AE50">
        <v>2</v>
      </c>
      <c r="AF50">
        <v>1</v>
      </c>
      <c r="CK50">
        <f t="shared" si="8"/>
        <v>0</v>
      </c>
      <c r="CL50">
        <f t="shared" si="8"/>
        <v>0</v>
      </c>
      <c r="CM50">
        <v>0</v>
      </c>
      <c r="CU50">
        <f>CK50+CL50</f>
        <v>0</v>
      </c>
      <c r="CW50">
        <v>0</v>
      </c>
      <c r="DB50">
        <f t="shared" si="6"/>
        <v>0</v>
      </c>
      <c r="DF50" t="s">
        <v>46</v>
      </c>
      <c r="DG50">
        <f t="shared" si="7"/>
        <v>0</v>
      </c>
    </row>
    <row r="51" spans="1:12" ht="12.75">
      <c r="A51" s="5"/>
      <c r="B51" s="2"/>
      <c r="C51" s="2"/>
      <c r="D51" s="2"/>
      <c r="E51" s="2"/>
      <c r="F51" s="2"/>
      <c r="G51" s="2"/>
      <c r="H51" s="2"/>
      <c r="I51" s="2"/>
      <c r="J51" s="2"/>
      <c r="L51" s="10"/>
    </row>
    <row r="52" ht="12.75">
      <c r="A52" s="2" t="s">
        <v>48</v>
      </c>
    </row>
    <row r="54" ht="12.75">
      <c r="A54" s="2" t="s">
        <v>111</v>
      </c>
    </row>
    <row r="55" ht="12.75">
      <c r="A55" s="2" t="s">
        <v>81</v>
      </c>
    </row>
    <row r="56" ht="12.75">
      <c r="A56" s="2" t="s">
        <v>82</v>
      </c>
    </row>
    <row r="57" ht="12.75">
      <c r="A57" s="2" t="s">
        <v>49</v>
      </c>
    </row>
    <row r="58" ht="12.75">
      <c r="A58" s="2" t="s">
        <v>112</v>
      </c>
    </row>
    <row r="60" ht="12.75">
      <c r="A60" t="s">
        <v>47</v>
      </c>
    </row>
    <row r="61" ht="12.75">
      <c r="A61" s="2" t="s">
        <v>77</v>
      </c>
    </row>
    <row r="62" ht="12.75">
      <c r="A62" s="2" t="s">
        <v>78</v>
      </c>
    </row>
    <row r="63" ht="12.75">
      <c r="A63" s="2" t="s">
        <v>108</v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2004-01-29T23:44:55Z</dcterms:created>
  <dcterms:modified xsi:type="dcterms:W3CDTF">2018-12-11T04:23:34Z</dcterms:modified>
  <cp:category/>
  <cp:version/>
  <cp:contentType/>
  <cp:contentStatus/>
</cp:coreProperties>
</file>